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<sst xmlns="http://schemas.openxmlformats.org/spreadsheetml/2006/main" count="103" uniqueCount="67">
  <si>
    <t>PREFEITURA MUNICIPAL SAO MIGUEL ARCANJO
CNPJ: 46.634.333/0001-73</t>
  </si>
  <si>
    <t>DIGITAÇÃO ELETRÔNICA DA PROPOSTA</t>
  </si>
  <si>
    <t>PREGÃO PRESENCIAL</t>
  </si>
  <si>
    <t>SEQUENCIA: 24</t>
  </si>
  <si>
    <t>Data Abertura: 09/09/2016 Hrs: 09:00</t>
  </si>
  <si>
    <t>Local Entrega: PREFEITURA DO MUNICÍPIO DE S. M . ARCANJO, PÇA ANTONIO FERREIRA LEME, 53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</si>
  <si>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</si>
  <si>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</si>
  <si>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</si>
  <si>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</si>
  <si>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</si>
  <si>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</si>
  <si>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</si>
  <si>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</si>
  <si>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</si>
  <si>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</si>
  <si>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</si>
  <si>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</si>
  <si>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</si>
  <si>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</si>
  <si>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</si>
  <si>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Colete  de sinalização tipo X, confeccionado em material resistente e impermeável (PVC) na cor laranja/amarelo fluorescente, faixas refletivas prata de alta luminosidade afixadas na parte frontal, lateral e costas, velcro para regulagem na cintura, reforçado internamente com tecido de poliéster, acabamento nas extremidades com viés preto, fechamento e regulagem de tamanho através de velcro nas laterais.</t>
  </si>
  <si>
    <t>UN</t>
  </si>
  <si>
    <t>Colete Refletivo modelo blusão, material pvc, tratamento superficial poliéster e pvc, refletivo, blusão com tela em pvc para respiro, cor laranja/amarelo fluorescente, faixas refletivas prata de alta luminosidade.</t>
  </si>
  <si>
    <t>Cinto de segurança tipo paraquedista, confeccionado em fita de material sintético com 44mm de largura e 1,5mm de espessura, com 04 fivelas duplas sem pino, sendo 02 para ajuste das pernas e 02 para ajuste da parte superior do cinto, 01 argola em "D" dorsal no centro das costas na altura dos ombros para ponto de ancoragem de proteção contra queda, fita para regulagem peitoral, 02 alças frontais do peito para ancoragem contra queda, duas alças porta materiais, com CA.</t>
  </si>
  <si>
    <t xml:space="preserve">Conjunto impermeável tipo motoqueiro, composto por blusa e calça confeccionados em PVC impermeável e forrado, com juntas soldadas, faixas refletivas, cordão de ajuste na cintura para calça, manga longa e elástico no punho para a blusa, com CA. - cor preta. </t>
  </si>
  <si>
    <t>Creme de proteção, grupo 3 (água, óleo e pintura) potes ou bisnagas 200g, com CA.</t>
  </si>
  <si>
    <t>Óculos de proteção com lentes em policarbonato com tratamento anti-riscos, visor curvo para proteção lateral, confeccionado em uma única peça de policarbonato, resistente a impacto e choques físicos de materiais sólidos e líquidos, proteção contra raios UVA e UVB, apoio nasal maleável em borracha macia, haste tipo espátula com ajuste de comprimento. Com C.A. - incolor. Armação pequena</t>
  </si>
  <si>
    <t>Óculos de proteção com lentes em policarbonato com tratamento anti-riscos, visor curvo para proteção lateral, confeccionado em uma única peça de policarbonato, resistente a impacto e choques físicos de materiais sólidos e líquidos, proteção contra raios UVA e UVB, apoio nasal maleável em borracha macia, haste tipo espátula com ajuste de comprimento. Com C.A. - cor cinza-fumê. Armação pequena</t>
  </si>
  <si>
    <t xml:space="preserve">Calçados de segurança, com biqueira em polipropileno, de vaqueta hidrofugada, sem cadarço, solado de PU bidensidade, com CA, Tamanho 36,    Cor Preta.   </t>
  </si>
  <si>
    <t>PAR</t>
  </si>
  <si>
    <t xml:space="preserve">Calçados de segurança, com biqueira em polipropileno, de vaqueta hidrofugada, sem cadarço, solado de PU bidensidade, com CA, Tamanho 37, Cor Preta.   </t>
  </si>
  <si>
    <t xml:space="preserve">Calçados de segurança, com biqueira em polipropileno, de vaqueta hidrofugada, sem cadarço, solado de PU bidensidade, com CA,Tamanho 38    Cor Preta.   </t>
  </si>
  <si>
    <t xml:space="preserve">Calçados de segurança, com biqueira em polipropileno, de vaqueta hidrofugada, sem cadarço, solado de PU bidensidade, com CA,Tamanho 39    Cor Preta.   </t>
  </si>
  <si>
    <t xml:space="preserve">Calçados de segurança, com biqueira em polipropileno, de vaqueta hidrofugada, sem cadarço, solado de PU bidensidade, com CA, Tamanho 40    Cor Preta.   </t>
  </si>
  <si>
    <t xml:space="preserve">Calçados de segurança, com biqueira em polipropileno, de vaqueta hidrofugada, sem cadarço, solado de PU bidensidade, com CA, Tamanho 41,    Cor Preta.   </t>
  </si>
  <si>
    <t xml:space="preserve">Calçados de segurança, com biqueira em polipropileno, de vaqueta hidrofugada, sem cadarço, solado de PU bidensidade, com CA,Tamanho 42,Cor Preta.   </t>
  </si>
  <si>
    <t xml:space="preserve">Calçados de segurança, com biqueira em polipropileno, de vaqueta hidrofugada, sem cadarço, solado de PU bidensidade, com CA,Tamanho 43,    Cor Preta.   </t>
  </si>
  <si>
    <t>Luva de segurança tricotada em fio de algodão e aramida (Anti-corte) na palma, dedos e dorso; Revestimento nitrílico granulado na palma e dedos.Punho em helanca. Especiais para coleta de lixo, indústrias de vidros, metalúrgica, siderúrgica, uso geral.com C.A, tamanho G.</t>
  </si>
  <si>
    <t>Luva de segurança inteiramente em raspa, com reforço externo na palma e na face palmar de todos os dedos, tira de reforço entre polegar e indicador, e punho tipo cano de 15cm, com C.A,tamanho único.</t>
  </si>
  <si>
    <t>Luva de Segurança confeccionada em vaqueta curtida ao cromo, com reforço externo do mesmo material na cava do polegar e região palmar, costura interna na palma da mão e elástico no dorso, punho de 07 cm. (Tipo Petroleiro)  com CA, tamanho único.</t>
  </si>
  <si>
    <t>Luvas de segurança para operador de motosserra confeccionada em vaqueta na cor natural, com reforço externo em couro de vaqueta na cor natural, reforço interno nas pontas dos dedos em couro de raspa, com dorso e punho de nylon, mão direita com três dedos (dedo, indicador e demais juntos) para facilitar o uso motosserra, punho com 9cm de cumprimento com elástico para melhor fixação e fechamento com velcro de 5cm,tamanho G.</t>
  </si>
  <si>
    <t>Protetor auditivo de inserção, confeccionado em silicone, com três flanges, cordão em PVC, com NRR (sf) silicone de no mínimo 15dB, não descartável, com CA.</t>
  </si>
  <si>
    <t>Protetor circum-auricular com haste plástica com ajuste das conchas, conchas de plásticos rígido com revestimento interno de espuma e almofadas extremas com espuma recobrindo as conchas, com NRR (sf) mínimo de 18dB(a), com CA.</t>
  </si>
  <si>
    <t>Protetor facial de acrílico incolor com espessura de 2mm e comprimento de 8 polegadas, com ajuste de tamanho, com CA.</t>
  </si>
  <si>
    <t>Protetor Solar UVA - Fator 30 - com repelência a insetos, resistente à água e ao suor por pelo menos 06horas, bisnaga 120g.</t>
  </si>
  <si>
    <t>Respiradores PFF2, dobrável, com válvula, dois elásticos e tira metálica para ajuste do septo nasal, com CA.</t>
  </si>
  <si>
    <t>Touca árabe com fechamento frontal em velcro, com CA,tamanho único.</t>
  </si>
  <si>
    <t>Avental de proteção, confeccionado em raspa, com tiras em raspa para ajuste no pescoço e cintura, presas por meio de arrebites e fivelas metálicas para ajuste,tamanho único.</t>
  </si>
  <si>
    <t>Conjunto de segurança para aplicação de agrotóxico, confeccionado em tecido 100% algodão ou misto, hidrorrepelente, composto de blusão e calça; blusão gola careca abertura de vestir pela cabeça, manga longa; calça com cordão na cintura para ajuste. Deve acompanhar boné bico de pato com capuz, fechamento frontal e aba para proteção da cabeça, pescoço e ombros, com visor (Protetor facial) em acetato transparente com apoio almofadado e tiras para fixação ajustáveis com velcro e avental em PVC impermeável,tamanho G.</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</si>
  <si>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37.</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</si>
  <si>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38.</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</si>
  <si>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39.</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</si>
  <si>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40.</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</si>
  <si>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41.</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</si>
  <si>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42.</t>
  </si>
  <si>
    <t>Coturno confeccionado em couro, cano de lona reforçado com fechamento de amarrar contendo onze ilhoses com respiro, palmilha de montagem, forração interna, totalmente costurado, solado de borracha antiderrapante e blaqueado na planta dos pés, resistente a óleo e temperatura de até 300º C, com CA,tamanho 43.</t>
  </si>
  <si>
    <t xml:space="preserve">Respirador composto por uma peça semi-facial macia, fabricada com material termoplástico atóxico. Quatro pontos de fixação com tirante elástico, com duas válvulas de exalação, com cartucho de filtro químico classe 1, VAPORES ORGÂNICOS E GASES ÁCIDOS. </t>
  </si>
  <si>
    <t>Capa de chuva confeccionada em PVC forrado, com barras e juntas soldadas, modelo com mangas e capuz  e fechamento frontal. Cor amarela,tamanho G.</t>
  </si>
  <si>
    <t>Capa de chuva confeccionada em PVC forrado, com barras e juntas soldadas, modelo com mangas e capuz  e fechamento frontal. Cor amarela, tamanho GG.</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</si>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</sst>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90">
      <c r="A17">
        <v>13</v>
      </c>
      <c r="B17">
        <v>24</v>
      </c>
      <c r="C17">
        <v>2016</v>
      </c>
      <c r="D17">
        <v>1</v>
      </c>
      <c r="G17" s="14">
        <v>1</v>
      </c>
      <c r="H17" s="19" t="s">
        <v>21</v>
      </c>
      <c r="I17" s="22">
        <v>40</v>
      </c>
      <c r="J17" s="22" t="s">
        <v>22</v>
      </c>
      <c r="K17" s="14"/>
      <c r="L17" s="6"/>
      <c r="M17" s="1"/>
      <c r="N17" s="1"/>
      <c r="O17" s="28">
        <f aca="true" t="shared" si="0" ref="O17:O53">(IF(AND(J17&gt;0,J17&lt;=I17),J17,I17)*(L17-M17+N17))</f>
        <v>0</v>
      </c>
      <c r="P17" s="11"/>
      <c r="Q17" s="1"/>
      <c r="R17" s="1"/>
    </row>
    <row r="18" spans="1:18" ht="45">
      <c r="A18">
        <v>13</v>
      </c>
      <c r="B18">
        <v>24</v>
      </c>
      <c r="C18">
        <v>2016</v>
      </c>
      <c r="D18">
        <v>2</v>
      </c>
      <c r="G18" s="14">
        <v>2</v>
      </c>
      <c r="H18" s="19" t="s">
        <v>23</v>
      </c>
      <c r="I18" s="22">
        <v>40</v>
      </c>
      <c r="J18" s="22" t="s">
        <v>22</v>
      </c>
      <c r="K18" s="14"/>
      <c r="L18" s="6"/>
      <c r="M18" s="1"/>
      <c r="N18" s="1"/>
      <c r="O18" s="28">
        <f t="shared" si="0"/>
        <v>0</v>
      </c>
      <c r="P18" s="11"/>
      <c r="Q18" s="1"/>
      <c r="R18" s="1"/>
    </row>
    <row r="19" spans="1:18" ht="101.25">
      <c r="A19">
        <v>13</v>
      </c>
      <c r="B19">
        <v>24</v>
      </c>
      <c r="C19">
        <v>2016</v>
      </c>
      <c r="D19">
        <v>3</v>
      </c>
      <c r="G19" s="14">
        <v>3</v>
      </c>
      <c r="H19" s="19" t="s">
        <v>24</v>
      </c>
      <c r="I19" s="22">
        <v>8</v>
      </c>
      <c r="J19" s="22" t="s">
        <v>22</v>
      </c>
      <c r="K19" s="14"/>
      <c r="L19" s="6"/>
      <c r="M19" s="1"/>
      <c r="N19" s="1"/>
      <c r="O19" s="28">
        <f t="shared" si="0"/>
        <v>0</v>
      </c>
      <c r="P19" s="11"/>
      <c r="Q19" s="1"/>
      <c r="R19" s="1"/>
    </row>
    <row r="20" spans="1:18" ht="56.25">
      <c r="A20">
        <v>13</v>
      </c>
      <c r="B20">
        <v>24</v>
      </c>
      <c r="C20">
        <v>2016</v>
      </c>
      <c r="D20">
        <v>4</v>
      </c>
      <c r="G20" s="14">
        <v>4</v>
      </c>
      <c r="H20" s="19" t="s">
        <v>25</v>
      </c>
      <c r="I20" s="22">
        <v>30</v>
      </c>
      <c r="J20" s="22" t="s">
        <v>22</v>
      </c>
      <c r="K20" s="14"/>
      <c r="L20" s="6"/>
      <c r="M20" s="1"/>
      <c r="N20" s="1"/>
      <c r="O20" s="28">
        <f t="shared" si="0"/>
        <v>0</v>
      </c>
      <c r="P20" s="11"/>
      <c r="Q20" s="1"/>
      <c r="R20" s="1"/>
    </row>
    <row r="21" spans="1:18" ht="22.5">
      <c r="A21">
        <v>13</v>
      </c>
      <c r="B21">
        <v>24</v>
      </c>
      <c r="C21">
        <v>2016</v>
      </c>
      <c r="D21">
        <v>5</v>
      </c>
      <c r="G21" s="14">
        <v>5</v>
      </c>
      <c r="H21" s="19" t="s">
        <v>26</v>
      </c>
      <c r="I21" s="22">
        <v>120</v>
      </c>
      <c r="J21" s="22" t="s">
        <v>22</v>
      </c>
      <c r="K21" s="14"/>
      <c r="L21" s="6"/>
      <c r="M21" s="1"/>
      <c r="N21" s="1"/>
      <c r="O21" s="28">
        <f t="shared" si="0"/>
        <v>0</v>
      </c>
      <c r="P21" s="11"/>
      <c r="Q21" s="1"/>
      <c r="R21" s="1"/>
    </row>
    <row r="22" spans="1:18" ht="90">
      <c r="A22">
        <v>13</v>
      </c>
      <c r="B22">
        <v>24</v>
      </c>
      <c r="C22">
        <v>2016</v>
      </c>
      <c r="D22">
        <v>6</v>
      </c>
      <c r="G22" s="14">
        <v>6</v>
      </c>
      <c r="H22" s="19" t="s">
        <v>27</v>
      </c>
      <c r="I22" s="22">
        <v>200</v>
      </c>
      <c r="J22" s="22" t="s">
        <v>22</v>
      </c>
      <c r="K22" s="14"/>
      <c r="L22" s="6"/>
      <c r="M22" s="1"/>
      <c r="N22" s="1"/>
      <c r="O22" s="28">
        <f t="shared" si="0"/>
        <v>0</v>
      </c>
      <c r="P22" s="11"/>
      <c r="Q22" s="1"/>
      <c r="R22" s="1"/>
    </row>
    <row r="23" spans="1:18" ht="90">
      <c r="A23">
        <v>13</v>
      </c>
      <c r="B23">
        <v>24</v>
      </c>
      <c r="C23">
        <v>2016</v>
      </c>
      <c r="D23">
        <v>7</v>
      </c>
      <c r="G23" s="14">
        <v>7</v>
      </c>
      <c r="H23" s="19" t="s">
        <v>28</v>
      </c>
      <c r="I23" s="22">
        <v>300</v>
      </c>
      <c r="J23" s="22" t="s">
        <v>22</v>
      </c>
      <c r="K23" s="14"/>
      <c r="L23" s="6"/>
      <c r="M23" s="1"/>
      <c r="N23" s="1"/>
      <c r="O23" s="28">
        <f t="shared" si="0"/>
        <v>0</v>
      </c>
      <c r="P23" s="11"/>
      <c r="Q23" s="1"/>
      <c r="R23" s="1"/>
    </row>
    <row r="24" spans="1:18" ht="33.75">
      <c r="A24">
        <v>13</v>
      </c>
      <c r="B24">
        <v>24</v>
      </c>
      <c r="C24">
        <v>2016</v>
      </c>
      <c r="D24">
        <v>8</v>
      </c>
      <c r="G24" s="14">
        <v>8</v>
      </c>
      <c r="H24" s="19" t="s">
        <v>29</v>
      </c>
      <c r="I24" s="22">
        <v>20</v>
      </c>
      <c r="J24" s="22" t="s">
        <v>30</v>
      </c>
      <c r="K24" s="14"/>
      <c r="L24" s="6"/>
      <c r="M24" s="1"/>
      <c r="N24" s="1"/>
      <c r="O24" s="28">
        <f t="shared" si="0"/>
        <v>0</v>
      </c>
      <c r="P24" s="11"/>
      <c r="Q24" s="1"/>
      <c r="R24" s="1"/>
    </row>
    <row r="25" spans="1:18" ht="33.75">
      <c r="A25">
        <v>13</v>
      </c>
      <c r="B25">
        <v>24</v>
      </c>
      <c r="C25">
        <v>2016</v>
      </c>
      <c r="D25">
        <v>9</v>
      </c>
      <c r="G25" s="14">
        <v>9</v>
      </c>
      <c r="H25" s="19" t="s">
        <v>31</v>
      </c>
      <c r="I25" s="22">
        <v>20</v>
      </c>
      <c r="J25" s="22" t="s">
        <v>30</v>
      </c>
      <c r="K25" s="14"/>
      <c r="L25" s="6"/>
      <c r="M25" s="1"/>
      <c r="N25" s="1"/>
      <c r="O25" s="28">
        <f t="shared" si="0"/>
        <v>0</v>
      </c>
      <c r="P25" s="11"/>
      <c r="Q25" s="1"/>
      <c r="R25" s="1"/>
    </row>
    <row r="26" spans="1:18" ht="33.75">
      <c r="A26">
        <v>13</v>
      </c>
      <c r="B26">
        <v>24</v>
      </c>
      <c r="C26">
        <v>2016</v>
      </c>
      <c r="D26">
        <v>10</v>
      </c>
      <c r="G26" s="14">
        <v>10</v>
      </c>
      <c r="H26" s="19" t="s">
        <v>32</v>
      </c>
      <c r="I26" s="22">
        <v>50</v>
      </c>
      <c r="J26" s="22" t="s">
        <v>30</v>
      </c>
      <c r="K26" s="14"/>
      <c r="L26" s="6"/>
      <c r="M26" s="1"/>
      <c r="N26" s="1"/>
      <c r="O26" s="28">
        <f t="shared" si="0"/>
        <v>0</v>
      </c>
      <c r="P26" s="11"/>
      <c r="Q26" s="1"/>
      <c r="R26" s="1"/>
    </row>
    <row r="27" spans="1:18" ht="33.75">
      <c r="A27">
        <v>13</v>
      </c>
      <c r="B27">
        <v>24</v>
      </c>
      <c r="C27">
        <v>2016</v>
      </c>
      <c r="D27">
        <v>11</v>
      </c>
      <c r="G27" s="14">
        <v>11</v>
      </c>
      <c r="H27" s="19" t="s">
        <v>33</v>
      </c>
      <c r="I27" s="22">
        <v>60</v>
      </c>
      <c r="J27" s="22" t="s">
        <v>30</v>
      </c>
      <c r="K27" s="14"/>
      <c r="L27" s="6"/>
      <c r="M27" s="1"/>
      <c r="N27" s="1"/>
      <c r="O27" s="28">
        <f t="shared" si="0"/>
        <v>0</v>
      </c>
      <c r="P27" s="11"/>
      <c r="Q27" s="1"/>
      <c r="R27" s="1"/>
    </row>
    <row r="28" spans="1:18" ht="33.75">
      <c r="A28">
        <v>13</v>
      </c>
      <c r="B28">
        <v>24</v>
      </c>
      <c r="C28">
        <v>2016</v>
      </c>
      <c r="D28">
        <v>12</v>
      </c>
      <c r="G28" s="14">
        <v>12</v>
      </c>
      <c r="H28" s="19" t="s">
        <v>34</v>
      </c>
      <c r="I28" s="22">
        <v>60</v>
      </c>
      <c r="J28" s="22" t="s">
        <v>30</v>
      </c>
      <c r="K28" s="14"/>
      <c r="L28" s="6"/>
      <c r="M28" s="1"/>
      <c r="N28" s="1"/>
      <c r="O28" s="28">
        <f t="shared" si="0"/>
        <v>0</v>
      </c>
      <c r="P28" s="11"/>
      <c r="Q28" s="1"/>
      <c r="R28" s="1"/>
    </row>
    <row r="29" spans="1:18" ht="33.75">
      <c r="A29">
        <v>13</v>
      </c>
      <c r="B29">
        <v>24</v>
      </c>
      <c r="C29">
        <v>2016</v>
      </c>
      <c r="D29">
        <v>13</v>
      </c>
      <c r="G29" s="14">
        <v>13</v>
      </c>
      <c r="H29" s="19" t="s">
        <v>35</v>
      </c>
      <c r="I29" s="22">
        <v>60</v>
      </c>
      <c r="J29" s="22" t="s">
        <v>30</v>
      </c>
      <c r="K29" s="14"/>
      <c r="L29" s="6"/>
      <c r="M29" s="1"/>
      <c r="N29" s="1"/>
      <c r="O29" s="28">
        <f t="shared" si="0"/>
        <v>0</v>
      </c>
      <c r="P29" s="11"/>
      <c r="Q29" s="1"/>
      <c r="R29" s="1"/>
    </row>
    <row r="30" spans="1:18" ht="33.75">
      <c r="A30">
        <v>13</v>
      </c>
      <c r="B30">
        <v>24</v>
      </c>
      <c r="C30">
        <v>2016</v>
      </c>
      <c r="D30">
        <v>14</v>
      </c>
      <c r="G30" s="14">
        <v>14</v>
      </c>
      <c r="H30" s="19" t="s">
        <v>36</v>
      </c>
      <c r="I30" s="22">
        <v>60</v>
      </c>
      <c r="J30" s="22" t="s">
        <v>30</v>
      </c>
      <c r="K30" s="14"/>
      <c r="L30" s="6"/>
      <c r="M30" s="1"/>
      <c r="N30" s="1"/>
      <c r="O30" s="28">
        <f t="shared" si="0"/>
        <v>0</v>
      </c>
      <c r="P30" s="11"/>
      <c r="Q30" s="1"/>
      <c r="R30" s="1"/>
    </row>
    <row r="31" spans="1:18" ht="33.75">
      <c r="A31">
        <v>13</v>
      </c>
      <c r="B31">
        <v>24</v>
      </c>
      <c r="C31">
        <v>2016</v>
      </c>
      <c r="D31">
        <v>15</v>
      </c>
      <c r="G31" s="14">
        <v>15</v>
      </c>
      <c r="H31" s="19" t="s">
        <v>37</v>
      </c>
      <c r="I31" s="22">
        <v>40</v>
      </c>
      <c r="J31" s="22" t="s">
        <v>30</v>
      </c>
      <c r="K31" s="14"/>
      <c r="L31" s="6"/>
      <c r="M31" s="1"/>
      <c r="N31" s="1"/>
      <c r="O31" s="28">
        <f t="shared" si="0"/>
        <v>0</v>
      </c>
      <c r="P31" s="11"/>
      <c r="Q31" s="1"/>
      <c r="R31" s="1"/>
    </row>
    <row r="32" spans="1:18" ht="56.25">
      <c r="A32">
        <v>13</v>
      </c>
      <c r="B32">
        <v>24</v>
      </c>
      <c r="C32">
        <v>2016</v>
      </c>
      <c r="D32">
        <v>16</v>
      </c>
      <c r="G32" s="14">
        <v>16</v>
      </c>
      <c r="H32" s="19" t="s">
        <v>38</v>
      </c>
      <c r="I32" s="22">
        <v>350</v>
      </c>
      <c r="J32" s="22" t="s">
        <v>30</v>
      </c>
      <c r="K32" s="14"/>
      <c r="L32" s="6"/>
      <c r="M32" s="1"/>
      <c r="N32" s="1"/>
      <c r="O32" s="28">
        <f t="shared" si="0"/>
        <v>0</v>
      </c>
      <c r="P32" s="11"/>
      <c r="Q32" s="1"/>
      <c r="R32" s="1"/>
    </row>
    <row r="33" spans="1:18" ht="45">
      <c r="A33">
        <v>13</v>
      </c>
      <c r="B33">
        <v>24</v>
      </c>
      <c r="C33">
        <v>2016</v>
      </c>
      <c r="D33">
        <v>17</v>
      </c>
      <c r="G33" s="14">
        <v>17</v>
      </c>
      <c r="H33" s="19" t="s">
        <v>39</v>
      </c>
      <c r="I33" s="22">
        <v>50</v>
      </c>
      <c r="J33" s="22" t="s">
        <v>30</v>
      </c>
      <c r="K33" s="14"/>
      <c r="L33" s="6"/>
      <c r="M33" s="1"/>
      <c r="N33" s="1"/>
      <c r="O33" s="28">
        <f t="shared" si="0"/>
        <v>0</v>
      </c>
      <c r="P33" s="11"/>
      <c r="Q33" s="1"/>
      <c r="R33" s="1"/>
    </row>
    <row r="34" spans="1:18" ht="56.25">
      <c r="A34">
        <v>13</v>
      </c>
      <c r="B34">
        <v>24</v>
      </c>
      <c r="C34">
        <v>2016</v>
      </c>
      <c r="D34">
        <v>18</v>
      </c>
      <c r="G34" s="14">
        <v>18</v>
      </c>
      <c r="H34" s="19" t="s">
        <v>40</v>
      </c>
      <c r="I34" s="22">
        <v>500</v>
      </c>
      <c r="J34" s="22" t="s">
        <v>30</v>
      </c>
      <c r="K34" s="14"/>
      <c r="L34" s="6"/>
      <c r="M34" s="1"/>
      <c r="N34" s="1"/>
      <c r="O34" s="28">
        <f t="shared" si="0"/>
        <v>0</v>
      </c>
      <c r="P34" s="11"/>
      <c r="Q34" s="1"/>
      <c r="R34" s="1"/>
    </row>
    <row r="35" spans="1:18" ht="101.25">
      <c r="A35">
        <v>13</v>
      </c>
      <c r="B35">
        <v>24</v>
      </c>
      <c r="C35">
        <v>2016</v>
      </c>
      <c r="D35">
        <v>19</v>
      </c>
      <c r="G35" s="14">
        <v>19</v>
      </c>
      <c r="H35" s="19" t="s">
        <v>41</v>
      </c>
      <c r="I35" s="22">
        <v>20</v>
      </c>
      <c r="J35" s="22" t="s">
        <v>30</v>
      </c>
      <c r="K35" s="14"/>
      <c r="L35" s="6"/>
      <c r="M35" s="1"/>
      <c r="N35" s="1"/>
      <c r="O35" s="28">
        <f t="shared" si="0"/>
        <v>0</v>
      </c>
      <c r="P35" s="11"/>
      <c r="Q35" s="1"/>
      <c r="R35" s="1"/>
    </row>
    <row r="36" spans="1:18" ht="33.75">
      <c r="A36">
        <v>13</v>
      </c>
      <c r="B36">
        <v>24</v>
      </c>
      <c r="C36">
        <v>2016</v>
      </c>
      <c r="D36">
        <v>20</v>
      </c>
      <c r="G36" s="14">
        <v>20</v>
      </c>
      <c r="H36" s="19" t="s">
        <v>42</v>
      </c>
      <c r="I36" s="22">
        <v>1500</v>
      </c>
      <c r="J36" s="22" t="s">
        <v>22</v>
      </c>
      <c r="K36" s="14"/>
      <c r="L36" s="6"/>
      <c r="M36" s="1"/>
      <c r="N36" s="1"/>
      <c r="O36" s="28">
        <f t="shared" si="0"/>
        <v>0</v>
      </c>
      <c r="P36" s="11"/>
      <c r="Q36" s="1"/>
      <c r="R36" s="1"/>
    </row>
    <row r="37" spans="1:18" ht="56.25">
      <c r="A37">
        <v>13</v>
      </c>
      <c r="B37">
        <v>24</v>
      </c>
      <c r="C37">
        <v>2016</v>
      </c>
      <c r="D37">
        <v>21</v>
      </c>
      <c r="G37" s="14">
        <v>21</v>
      </c>
      <c r="H37" s="19" t="s">
        <v>43</v>
      </c>
      <c r="I37" s="22">
        <v>100</v>
      </c>
      <c r="J37" s="22" t="s">
        <v>22</v>
      </c>
      <c r="K37" s="14"/>
      <c r="L37" s="6"/>
      <c r="M37" s="1"/>
      <c r="N37" s="1"/>
      <c r="O37" s="28">
        <f t="shared" si="0"/>
        <v>0</v>
      </c>
      <c r="P37" s="11"/>
      <c r="Q37" s="1"/>
      <c r="R37" s="1"/>
    </row>
    <row r="38" spans="1:18" ht="33.75">
      <c r="A38">
        <v>13</v>
      </c>
      <c r="B38">
        <v>24</v>
      </c>
      <c r="C38">
        <v>2016</v>
      </c>
      <c r="D38">
        <v>22</v>
      </c>
      <c r="G38" s="14">
        <v>22</v>
      </c>
      <c r="H38" s="19" t="s">
        <v>44</v>
      </c>
      <c r="I38" s="22">
        <v>100</v>
      </c>
      <c r="J38" s="22" t="s">
        <v>22</v>
      </c>
      <c r="K38" s="14"/>
      <c r="L38" s="6"/>
      <c r="M38" s="1"/>
      <c r="N38" s="1"/>
      <c r="O38" s="28">
        <f t="shared" si="0"/>
        <v>0</v>
      </c>
      <c r="P38" s="11"/>
      <c r="Q38" s="1"/>
      <c r="R38" s="1"/>
    </row>
    <row r="39" spans="1:18" ht="33.75">
      <c r="A39">
        <v>13</v>
      </c>
      <c r="B39">
        <v>24</v>
      </c>
      <c r="C39">
        <v>2016</v>
      </c>
      <c r="D39">
        <v>23</v>
      </c>
      <c r="G39" s="14">
        <v>23</v>
      </c>
      <c r="H39" s="19" t="s">
        <v>45</v>
      </c>
      <c r="I39" s="22">
        <v>500</v>
      </c>
      <c r="J39" s="22" t="s">
        <v>22</v>
      </c>
      <c r="K39" s="14"/>
      <c r="L39" s="6"/>
      <c r="M39" s="1"/>
      <c r="N39" s="1"/>
      <c r="O39" s="28">
        <f t="shared" si="0"/>
        <v>0</v>
      </c>
      <c r="P39" s="11"/>
      <c r="Q39" s="1"/>
      <c r="R39" s="1"/>
    </row>
    <row r="40" spans="1:18" ht="22.5">
      <c r="A40">
        <v>13</v>
      </c>
      <c r="B40">
        <v>24</v>
      </c>
      <c r="C40">
        <v>2016</v>
      </c>
      <c r="D40">
        <v>24</v>
      </c>
      <c r="G40" s="14">
        <v>24</v>
      </c>
      <c r="H40" s="19" t="s">
        <v>46</v>
      </c>
      <c r="I40" s="22">
        <v>2000</v>
      </c>
      <c r="J40" s="22" t="s">
        <v>22</v>
      </c>
      <c r="K40" s="14"/>
      <c r="L40" s="6"/>
      <c r="M40" s="1"/>
      <c r="N40" s="1"/>
      <c r="O40" s="28">
        <f t="shared" si="0"/>
        <v>0</v>
      </c>
      <c r="P40" s="11"/>
      <c r="Q40" s="1"/>
      <c r="R40" s="1"/>
    </row>
    <row r="41" spans="1:18" ht="22.5">
      <c r="A41">
        <v>13</v>
      </c>
      <c r="B41">
        <v>24</v>
      </c>
      <c r="C41">
        <v>2016</v>
      </c>
      <c r="D41">
        <v>25</v>
      </c>
      <c r="G41" s="14">
        <v>25</v>
      </c>
      <c r="H41" s="19" t="s">
        <v>47</v>
      </c>
      <c r="I41" s="22">
        <v>20</v>
      </c>
      <c r="J41" s="22" t="s">
        <v>22</v>
      </c>
      <c r="K41" s="14"/>
      <c r="L41" s="6"/>
      <c r="M41" s="1"/>
      <c r="N41" s="1"/>
      <c r="O41" s="28">
        <f t="shared" si="0"/>
        <v>0</v>
      </c>
      <c r="P41" s="11"/>
      <c r="Q41" s="1"/>
      <c r="R41" s="1"/>
    </row>
    <row r="42" spans="1:18" ht="45">
      <c r="A42">
        <v>13</v>
      </c>
      <c r="B42">
        <v>24</v>
      </c>
      <c r="C42">
        <v>2016</v>
      </c>
      <c r="D42">
        <v>26</v>
      </c>
      <c r="G42" s="14">
        <v>26</v>
      </c>
      <c r="H42" s="19" t="s">
        <v>48</v>
      </c>
      <c r="I42" s="22">
        <v>10</v>
      </c>
      <c r="J42" s="22" t="s">
        <v>22</v>
      </c>
      <c r="K42" s="14"/>
      <c r="L42" s="6"/>
      <c r="M42" s="1"/>
      <c r="N42" s="1"/>
      <c r="O42" s="28">
        <f t="shared" si="0"/>
        <v>0</v>
      </c>
      <c r="P42" s="11"/>
      <c r="Q42" s="1"/>
      <c r="R42" s="1"/>
    </row>
    <row r="43" spans="1:18" ht="123.75">
      <c r="A43">
        <v>13</v>
      </c>
      <c r="B43">
        <v>24</v>
      </c>
      <c r="C43">
        <v>2016</v>
      </c>
      <c r="D43">
        <v>27</v>
      </c>
      <c r="G43" s="14">
        <v>27</v>
      </c>
      <c r="H43" s="19" t="s">
        <v>49</v>
      </c>
      <c r="I43" s="22">
        <v>10</v>
      </c>
      <c r="J43" s="22" t="s">
        <v>22</v>
      </c>
      <c r="K43" s="14"/>
      <c r="L43" s="6"/>
      <c r="M43" s="1"/>
      <c r="N43" s="1"/>
      <c r="O43" s="28">
        <f t="shared" si="0"/>
        <v>0</v>
      </c>
      <c r="P43" s="11"/>
      <c r="Q43" s="1"/>
      <c r="R43" s="1"/>
    </row>
    <row r="44" spans="1:18" ht="78.75">
      <c r="A44">
        <v>13</v>
      </c>
      <c r="B44">
        <v>24</v>
      </c>
      <c r="C44">
        <v>2016</v>
      </c>
      <c r="D44">
        <v>28</v>
      </c>
      <c r="G44" s="14">
        <v>28</v>
      </c>
      <c r="H44" s="19" t="s">
        <v>50</v>
      </c>
      <c r="I44" s="22">
        <v>15</v>
      </c>
      <c r="J44" s="22" t="s">
        <v>30</v>
      </c>
      <c r="K44" s="14"/>
      <c r="L44" s="6"/>
      <c r="M44" s="1"/>
      <c r="N44" s="1"/>
      <c r="O44" s="28">
        <f t="shared" si="0"/>
        <v>0</v>
      </c>
      <c r="P44" s="11"/>
      <c r="Q44" s="1"/>
      <c r="R44" s="1"/>
    </row>
    <row r="45" spans="1:18" ht="78.75">
      <c r="A45">
        <v>13</v>
      </c>
      <c r="B45">
        <v>24</v>
      </c>
      <c r="C45">
        <v>2016</v>
      </c>
      <c r="D45">
        <v>29</v>
      </c>
      <c r="G45" s="14">
        <v>29</v>
      </c>
      <c r="H45" s="19" t="s">
        <v>51</v>
      </c>
      <c r="I45" s="22">
        <v>15</v>
      </c>
      <c r="J45" s="22" t="s">
        <v>30</v>
      </c>
      <c r="K45" s="14"/>
      <c r="L45" s="6"/>
      <c r="M45" s="1"/>
      <c r="N45" s="1"/>
      <c r="O45" s="28">
        <f t="shared" si="0"/>
        <v>0</v>
      </c>
      <c r="P45" s="11"/>
      <c r="Q45" s="1"/>
      <c r="R45" s="1"/>
    </row>
    <row r="46" spans="1:18" ht="78.75">
      <c r="A46">
        <v>13</v>
      </c>
      <c r="B46">
        <v>24</v>
      </c>
      <c r="C46">
        <v>2016</v>
      </c>
      <c r="D46">
        <v>30</v>
      </c>
      <c r="G46" s="14">
        <v>30</v>
      </c>
      <c r="H46" s="19" t="s">
        <v>52</v>
      </c>
      <c r="I46" s="22">
        <v>15</v>
      </c>
      <c r="J46" s="22" t="s">
        <v>30</v>
      </c>
      <c r="K46" s="14"/>
      <c r="L46" s="6"/>
      <c r="M46" s="1"/>
      <c r="N46" s="1"/>
      <c r="O46" s="28">
        <f t="shared" si="0"/>
        <v>0</v>
      </c>
      <c r="P46" s="11"/>
      <c r="Q46" s="1"/>
      <c r="R46" s="1"/>
    </row>
    <row r="47" spans="1:18" ht="78.75">
      <c r="A47">
        <v>13</v>
      </c>
      <c r="B47">
        <v>24</v>
      </c>
      <c r="C47">
        <v>2016</v>
      </c>
      <c r="D47">
        <v>31</v>
      </c>
      <c r="G47" s="14">
        <v>31</v>
      </c>
      <c r="H47" s="19" t="s">
        <v>53</v>
      </c>
      <c r="I47" s="22">
        <v>15</v>
      </c>
      <c r="J47" s="22" t="s">
        <v>30</v>
      </c>
      <c r="K47" s="14"/>
      <c r="L47" s="6"/>
      <c r="M47" s="1"/>
      <c r="N47" s="1"/>
      <c r="O47" s="28">
        <f t="shared" si="0"/>
        <v>0</v>
      </c>
      <c r="P47" s="11"/>
      <c r="Q47" s="1"/>
      <c r="R47" s="1"/>
    </row>
    <row r="48" spans="1:18" ht="78.75">
      <c r="A48">
        <v>13</v>
      </c>
      <c r="B48">
        <v>24</v>
      </c>
      <c r="C48">
        <v>2016</v>
      </c>
      <c r="D48">
        <v>32</v>
      </c>
      <c r="G48" s="14">
        <v>32</v>
      </c>
      <c r="H48" s="19" t="s">
        <v>54</v>
      </c>
      <c r="I48" s="22">
        <v>15</v>
      </c>
      <c r="J48" s="22" t="s">
        <v>30</v>
      </c>
      <c r="K48" s="14"/>
      <c r="L48" s="6"/>
      <c r="M48" s="1"/>
      <c r="N48" s="1"/>
      <c r="O48" s="28">
        <f t="shared" si="0"/>
        <v>0</v>
      </c>
      <c r="P48" s="11"/>
      <c r="Q48" s="1"/>
      <c r="R48" s="1"/>
    </row>
    <row r="49" spans="1:18" ht="78.75">
      <c r="A49">
        <v>13</v>
      </c>
      <c r="B49">
        <v>24</v>
      </c>
      <c r="C49">
        <v>2016</v>
      </c>
      <c r="D49">
        <v>33</v>
      </c>
      <c r="G49" s="14">
        <v>33</v>
      </c>
      <c r="H49" s="19" t="s">
        <v>55</v>
      </c>
      <c r="I49" s="22">
        <v>15</v>
      </c>
      <c r="J49" s="22" t="s">
        <v>30</v>
      </c>
      <c r="K49" s="14"/>
      <c r="L49" s="6"/>
      <c r="M49" s="1"/>
      <c r="N49" s="1"/>
      <c r="O49" s="28">
        <f t="shared" si="0"/>
        <v>0</v>
      </c>
      <c r="P49" s="11"/>
      <c r="Q49" s="1"/>
      <c r="R49" s="1"/>
    </row>
    <row r="50" spans="1:18" ht="78.75">
      <c r="A50">
        <v>13</v>
      </c>
      <c r="B50">
        <v>24</v>
      </c>
      <c r="C50">
        <v>2016</v>
      </c>
      <c r="D50">
        <v>34</v>
      </c>
      <c r="G50" s="14">
        <v>34</v>
      </c>
      <c r="H50" s="19" t="s">
        <v>56</v>
      </c>
      <c r="I50" s="22">
        <v>15</v>
      </c>
      <c r="J50" s="22" t="s">
        <v>30</v>
      </c>
      <c r="K50" s="14"/>
      <c r="L50" s="6"/>
      <c r="M50" s="1"/>
      <c r="N50" s="1"/>
      <c r="O50" s="28">
        <f t="shared" si="0"/>
        <v>0</v>
      </c>
      <c r="P50" s="11"/>
      <c r="Q50" s="1"/>
      <c r="R50" s="1"/>
    </row>
    <row r="51" spans="1:18" ht="56.25">
      <c r="A51">
        <v>13</v>
      </c>
      <c r="B51">
        <v>24</v>
      </c>
      <c r="C51">
        <v>2016</v>
      </c>
      <c r="D51">
        <v>35</v>
      </c>
      <c r="G51" s="14">
        <v>35</v>
      </c>
      <c r="H51" s="19" t="s">
        <v>57</v>
      </c>
      <c r="I51" s="22">
        <v>15</v>
      </c>
      <c r="J51" s="22" t="s">
        <v>22</v>
      </c>
      <c r="K51" s="14"/>
      <c r="L51" s="6"/>
      <c r="M51" s="1"/>
      <c r="N51" s="1"/>
      <c r="O51" s="28">
        <f t="shared" si="0"/>
        <v>0</v>
      </c>
      <c r="P51" s="11"/>
      <c r="Q51" s="1"/>
      <c r="R51" s="1"/>
    </row>
    <row r="52" spans="1:18" ht="33.75">
      <c r="A52">
        <v>13</v>
      </c>
      <c r="B52">
        <v>24</v>
      </c>
      <c r="C52">
        <v>2016</v>
      </c>
      <c r="D52">
        <v>36</v>
      </c>
      <c r="G52" s="14">
        <v>36</v>
      </c>
      <c r="H52" s="19" t="s">
        <v>58</v>
      </c>
      <c r="I52" s="22">
        <v>50</v>
      </c>
      <c r="J52" s="22" t="s">
        <v>22</v>
      </c>
      <c r="K52" s="14"/>
      <c r="L52" s="6"/>
      <c r="M52" s="1"/>
      <c r="N52" s="1"/>
      <c r="O52" s="28">
        <f t="shared" si="0"/>
        <v>0</v>
      </c>
      <c r="P52" s="11"/>
      <c r="Q52" s="1"/>
      <c r="R52" s="1"/>
    </row>
    <row r="53" spans="1:18" ht="33.75">
      <c r="A53">
        <v>13</v>
      </c>
      <c r="B53">
        <v>24</v>
      </c>
      <c r="C53">
        <v>2016</v>
      </c>
      <c r="D53">
        <v>37</v>
      </c>
      <c r="G53" s="14">
        <v>37</v>
      </c>
      <c r="H53" s="19" t="s">
        <v>59</v>
      </c>
      <c r="I53" s="22">
        <v>50</v>
      </c>
      <c r="J53" s="22" t="s">
        <v>22</v>
      </c>
      <c r="K53" s="14"/>
      <c r="L53" s="6"/>
      <c r="M53" s="1"/>
      <c r="N53" s="1"/>
      <c r="O53" s="28">
        <f t="shared" si="0"/>
        <v>0</v>
      </c>
      <c r="P53" s="11"/>
      <c r="Q53" s="1"/>
      <c r="R53" s="1"/>
    </row>
    <row r="54" spans="7:18" ht="15">
      <c r="G54" s="14"/>
      <c r="H54" s="19"/>
      <c r="I54" s="22"/>
      <c r="J54" s="22"/>
      <c r="K54" s="14"/>
      <c r="L54" s="6"/>
      <c r="M54" s="1"/>
      <c r="N54" s="1"/>
      <c r="O54" s="8"/>
      <c r="P54" s="11"/>
      <c r="Q54" s="1"/>
      <c r="R54" s="1"/>
    </row>
    <row r="55" spans="8:15" ht="15">
      <c r="H55" s="33"/>
      <c r="L55" s="30" t="s">
        <v>60</v>
      </c>
      <c r="N55" s="31"/>
      <c r="O55" s="32">
        <f>SUM(O10:O53)</f>
        <v>0</v>
      </c>
    </row>
    <row r="56" ht="15.75" thickBot="1">
      <c r="H56" s="33"/>
    </row>
    <row r="57" spans="8:16" ht="15">
      <c r="H57" s="33"/>
      <c r="N57" s="38"/>
      <c r="O57" s="41"/>
      <c r="P57" s="42" t="s">
        <v>65</v>
      </c>
    </row>
    <row r="58" spans="8:16" ht="15">
      <c r="H58" s="33" t="s">
        <v>61</v>
      </c>
      <c r="I58" s="36"/>
      <c r="N58" s="38"/>
      <c r="O58" s="40"/>
      <c r="P58" s="39"/>
    </row>
    <row r="59" spans="8:16" ht="15">
      <c r="H59" s="33" t="s">
        <v>62</v>
      </c>
      <c r="I59" s="36"/>
      <c r="N59" s="38"/>
      <c r="O59" s="40"/>
      <c r="P59" s="39"/>
    </row>
    <row r="60" spans="8:16" ht="15">
      <c r="H60" s="33" t="s">
        <v>63</v>
      </c>
      <c r="I60" s="3"/>
      <c r="N60" s="38"/>
      <c r="O60" s="40"/>
      <c r="P60" s="39"/>
    </row>
    <row r="61" spans="8:16" ht="15">
      <c r="H61" s="33" t="s">
        <v>64</v>
      </c>
      <c r="I61" s="36"/>
      <c r="N61" s="38"/>
      <c r="O61" s="40"/>
      <c r="P61" s="39"/>
    </row>
    <row r="62" spans="8:16" ht="15">
      <c r="H62" s="33"/>
      <c r="I62" s="37"/>
      <c r="N62" s="38"/>
      <c r="O62" s="40"/>
      <c r="P62" s="39"/>
    </row>
    <row r="63" spans="8:16" ht="15">
      <c r="H63" s="33"/>
      <c r="I63" s="3"/>
      <c r="N63" s="38"/>
      <c r="O63" s="40"/>
      <c r="P63" s="39"/>
    </row>
    <row r="64" spans="8:16" ht="15">
      <c r="H64" s="33"/>
      <c r="I64" s="3"/>
      <c r="N64" s="38"/>
      <c r="O64" s="40"/>
      <c r="P64" s="39"/>
    </row>
    <row r="65" spans="14:16" ht="15">
      <c r="N65" s="38"/>
      <c r="O65" s="40"/>
      <c r="P65" s="39"/>
    </row>
    <row r="66" spans="14:16" ht="15.75" thickBot="1">
      <c r="N66" s="38"/>
      <c r="O66" s="43"/>
      <c r="P66" s="44" t="s">
        <v>66</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Mario.Compras</dc:creator>
  <cp:keywords/>
  <dc:description/>
  <cp:lastModifiedBy>User</cp:lastModifiedBy>
  <dcterms:created xsi:type="dcterms:W3CDTF">2016-08-19T18:47:28Z</dcterms:created>
  <dcterms:modified xsi:type="dcterms:W3CDTF">2016-08-22T12:10:13Z</dcterms:modified>
  <cp:category/>
  <cp:version/>
  <cp:contentType/>
  <cp:contentStatus/>
</cp:coreProperties>
</file>