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265" windowHeight="4470" activeTab="0"/>
  </bookViews>
  <sheets>
    <sheet name="Plan1" sheetId="1" r:id="rId1"/>
  </sheets>
  <definedNames/>
  <calcPr fullCalcOnLoad="1"/>
</workbook>
</file>

<file path=xl/sharedStrings.xml><?xml version="1.0" encoding="utf-8"?>
<sst xmlns="http://schemas.openxmlformats.org/spreadsheetml/2006/main" count="73" uniqueCount="52">
  <si>
    <t>PREFEITURA MUNICIPAL SAO MIGUEL ARCANJO
CNPJ: 46.634.333/0001-73</t>
  </si>
  <si>
    <t>DIGITAÇÃO ELETRÔNICA DA PROPOSTA</t>
  </si>
  <si>
    <t>PREGÃO PRESENCIAL</t>
  </si>
  <si>
    <t>SEQUENCIA: 47</t>
  </si>
  <si>
    <t>Data Abertura: 25/11/2019 Hrs: 09:15</t>
  </si>
  <si>
    <t>Local Entrega: PREFEITURA DO MUNICÍPIO DE S. M . ARCANJO, PÇA ANTONIO FERREIRA LEME, 53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</si>
  <si>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</si>
  <si>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</si>
  <si>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</si>
  <si>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</si>
  <si>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</si>
  <si>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</si>
  <si>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</si>
  <si>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</si>
  <si>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</si>
  <si>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</si>
  <si>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</si>
  <si>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</si>
  <si>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</si>
  <si>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</si>
  <si>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</si>
  <si>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Avental de proteção, confeccionado em raspa, com tiras em raspa para ajuste no pescoço e cintura, presas por meio de arrebites e fivelas metálicas para ajuste, tamanho único.</t>
  </si>
  <si>
    <t>UN</t>
  </si>
  <si>
    <t xml:space="preserve">Bota de segurança na cor preta, com proteção elétrica e mecânica, confeccionada em microfibra (tecido de micro-fibra curta de alta performance, mais leve, resistente à água, transpirável, lavável, antibacteriano, resistente a produtos químicos, não propaga chamas, permite o realce de cores e é ecológica).
Biqueira de polipropileno.
Fechamento em elástico nas laterais.
Palmilha de montagem em poliéster resinado.
Solado Constituído de duas camadas de poliuretano (PU), injetado diretamente no cabedal, sendo a 1ª camada (entressola) mais macia e leve, com densidade de 0,4g/cm3 proporcionando maior conforto; e 2ª camada (sola) mais compacta com densidade de 0,9 g/cm3, resistente a objetos cortantes, perfurantes e a abrasão com sistema antiderrapante constituído de ranhuras especiais de 3mm de altura e 6mm de largura, com CA. Nº(10 TAM 33; 10 TAM 34; 10 TAM 35; 15 TAM 36; 15 TAM 37; 60 TAM 38; 80 TAM 39; 70 TAM 40; 70 TAM 41; 70 TAM 42; 30 TAM 43; 10 TAM 44)   
</t>
  </si>
  <si>
    <t>PAR</t>
  </si>
  <si>
    <t>Capa de chuva confeccionada em PVC forrado, com barras e juntas soldadas, modelo com mangas e capuz  e fechamento frontal. Cor amarela, tamanho GG.</t>
  </si>
  <si>
    <t>Cinto de segurança tipo paraquedista, confeccionado em fita de material sintético com 44mm de largura e 1,5mm de espessura, com 04 fivelas duplas sem pino, sendo 02 para ajuste das pernas e 02 para ajuste da parte superior do cinto, 01 argola em "D" dorsal no centro das costas na altura dos ombros para ponto de ancoragem de proteção contra queda, fita para regulagem peitoral, 02 alças frontais do peito para ancoragem contra queda, duas alças porta materiais, com CA.</t>
  </si>
  <si>
    <t>Conjunto de segurança para aplicação de agrotóxico, confeccionado em tecido 100% algodão ou misto, hidrorrepelente, composto de blusão e calça; blusão gola careca abertura de vestir pela cabeça, manga longa; calça com cordão na cintura para ajuste. Deve acompanhar boné bico de pato com capuz, fechamento frontal e aba para proteção da cabeça, pescoço e ombros, com visor (Protetor facial) em acetato transparente com apoio almofadado e tiras para fixação ajustáveis com velcro e avental em PVC impermeável, tamanho G</t>
  </si>
  <si>
    <t>Conjunto impermeável tipo motoqueiro, composto por blusa com capuz  e calça confeccionados em NYLON impermeável e forrado, com juntas soldadas, faixas refletivas, cordão de ajuste na cintura para calça, manga longa e elástico no punho para a blusa, com CA. - cor preta, tamanho GG.</t>
  </si>
  <si>
    <t>Conjunto impermeável tipo motoqueiro, composto por blusa com capuz e calça confeccionados em PVC impermeável e forrado, com juntas soldadas, faixas refletivas, cordão de ajuste na cintura para calça, manga longa e elástico no punho para a blusa, com CA. - cor preta, tamanho GG.</t>
  </si>
  <si>
    <t>Creme de proteção, grupo 3 (água, óleo e pintura) potes ou bisnagas 200g, com CA.</t>
  </si>
  <si>
    <t>Luva de segurança confeccionada em látex de borracha a natural reforçada com banho de látex sintético (neoprene), anatômica, sem virola, antiderrapante na face palmar e dedos,reutilizável,Látex de borracha natural e policloropreno: com C.A, tamanho M.</t>
  </si>
  <si>
    <t xml:space="preserve">Luva de segurança confeccionada em látex de borracha natural reforçada com banho de látex sintético (neoprene), anatômica, sem virola, antiderrapante na face palmar e dedos, reutilizável.
Látex de borracha natural e policloropreno:
com C.A, tamanho G.
</t>
  </si>
  <si>
    <t xml:space="preserve">Luva de segurança confeccionada em látex de borracha natural reforçada com banho de látex sintético (neoprene), anatômica, sem virola, antiderrapante na face palmar e dedos, reutilizável.
Látex de borracha natural e policloropreno:
com C.A, tamanho GG.
</t>
  </si>
  <si>
    <t>Luva de Segurança confeccionada em vaqueta curtida ao cromo, com reforço externo do mesmo material na cava do polegar e região palmar, costura interna na palma da mão e elástico no dorso, punho de 07 cm. (Tipo Petroleiro)  com CA, tamanho único.</t>
  </si>
  <si>
    <t>Luva de segurança inteiramente em raspa, com reforço externo na palma e na face palmar de todos os dedos, tira de reforço entre polegar e indicador, e punho tipo cano de 15cm, com C.A, tamanho único.</t>
  </si>
  <si>
    <t xml:space="preserve">"Luva de segurança confeccionada em suporte têxtil, com fios de HPPE, fibra de vidro e elastano, revestimento em borracha nitrílica na palma, dedos e face dos dedos; punho tricotado com elástico, acabamento em overloque. 
O EPI deve possuir resultado de níveis de desempenho de 5 em nível de corte e D em nível de resistência à perfuração por punção para BS EN 388." Com CA
</t>
  </si>
  <si>
    <t>Óculos de proteção com lentes em policarbonato com tratamento anti-riscos, visor curvo para proteção lateral, confeccionado em uma única peça de policarbonato, resistente a impacto e choques físicos de materiais sólidos e líquidos, proteção contra raios UVA e UVB absorvição mínima 95,9%, apoio nasal maleável em borracha macia, haste tipo espátula com ajuste de comprimento. Com C.A. - incolor. Armação pequena</t>
  </si>
  <si>
    <t>Óculos de proteção com lentes em policarbonato com tratamento anti-riscos, visor curvo para proteção lateral, confeccionado em uma única peça de policarbonato, resistente a impacto e choques físicos de materiais sólidos e líquidos, proteção contra raios UVA e UVB absorvição mínima 95,9%, apoio nasal maleável em borracha macia, haste tipo espátula com ajuste de comprimento. Com C.A. - cor cinza-fumê. Armação pequena</t>
  </si>
  <si>
    <t>Protetor auditivo de inserção, confeccionado em silicone, com três flanges, cordão em PVC, com NRR (sf) silicone de no mínimo 15dB, não descartável, com CA.</t>
  </si>
  <si>
    <t>Protetor circum-auricular com "haste metálica" com ajuste das conchas, conchas de plásticos rígido com revestimento interno de espuma e almofadas extremas com espuma recobrindo as conchas, com NRR (sf) mínimo de 18dB(a), com CA.</t>
  </si>
  <si>
    <t>Protetor Solar UVA - Fator 30 - com repelência a insetos, resistente à água e ao suor por pelo menos 06horas, bisnaga 120g.</t>
  </si>
  <si>
    <t>Respirador composto por uma peça semi-facial macia, fabricada com material termoplástico atóxico. Quatro pontos de fixação com tirante elástico, com duas válvulas de exalação, com cartucho de filtro químico classe 1, VAPORES ORGÂNICOS E GASES ÁCIDOS.</t>
  </si>
  <si>
    <t>Respiradores PFF2, dobrável, com válvula, dois elásticos e tira metálica para ajuste do septo nasal, com CA.</t>
  </si>
  <si>
    <t>Touca árabe com fechamento frontal em velcro, com CA, tamanho único.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</si>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</sst>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1"/>
  <sheetViews>
    <sheetView showRowColHeaders="0" tabSelected="1" zoomScalePageLayoutView="0" workbookViewId="0" topLeftCell="G1">
      <selection activeCell="J10" sqref="J10"/>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45">
      <c r="A17">
        <v>13</v>
      </c>
      <c r="B17">
        <v>47</v>
      </c>
      <c r="C17">
        <v>2019</v>
      </c>
      <c r="D17">
        <v>1</v>
      </c>
      <c r="G17" s="14">
        <v>1</v>
      </c>
      <c r="H17" s="19" t="s">
        <v>21</v>
      </c>
      <c r="I17" s="22">
        <v>50</v>
      </c>
      <c r="J17" s="22" t="s">
        <v>22</v>
      </c>
      <c r="K17" s="14"/>
      <c r="L17" s="6"/>
      <c r="M17" s="1"/>
      <c r="N17" s="1"/>
      <c r="O17" s="28">
        <f aca="true" t="shared" si="0" ref="O17:O38">(IF(AND(J17&gt;0,J17&lt;=I17),J17,I17)*(L17-M17+N17))</f>
        <v>0</v>
      </c>
      <c r="P17" s="11"/>
      <c r="Q17" s="1"/>
      <c r="R17" s="1"/>
    </row>
    <row r="18" spans="1:18" ht="236.25">
      <c r="A18">
        <v>13</v>
      </c>
      <c r="B18">
        <v>47</v>
      </c>
      <c r="C18">
        <v>2019</v>
      </c>
      <c r="D18">
        <v>2</v>
      </c>
      <c r="G18" s="14">
        <v>2</v>
      </c>
      <c r="H18" s="19" t="s">
        <v>23</v>
      </c>
      <c r="I18" s="22">
        <v>450</v>
      </c>
      <c r="J18" s="22" t="s">
        <v>24</v>
      </c>
      <c r="K18" s="14"/>
      <c r="L18" s="6"/>
      <c r="M18" s="1"/>
      <c r="N18" s="1"/>
      <c r="O18" s="28">
        <f t="shared" si="0"/>
        <v>0</v>
      </c>
      <c r="P18" s="11"/>
      <c r="Q18" s="1"/>
      <c r="R18" s="1"/>
    </row>
    <row r="19" spans="1:18" ht="33.75">
      <c r="A19">
        <v>13</v>
      </c>
      <c r="B19">
        <v>47</v>
      </c>
      <c r="C19">
        <v>2019</v>
      </c>
      <c r="D19">
        <v>3</v>
      </c>
      <c r="G19" s="14">
        <v>3</v>
      </c>
      <c r="H19" s="19" t="s">
        <v>25</v>
      </c>
      <c r="I19" s="22">
        <v>70</v>
      </c>
      <c r="J19" s="22" t="s">
        <v>22</v>
      </c>
      <c r="K19" s="14"/>
      <c r="L19" s="6"/>
      <c r="M19" s="1"/>
      <c r="N19" s="1"/>
      <c r="O19" s="28">
        <f t="shared" si="0"/>
        <v>0</v>
      </c>
      <c r="P19" s="11"/>
      <c r="Q19" s="1"/>
      <c r="R19" s="1"/>
    </row>
    <row r="20" spans="1:18" ht="101.25">
      <c r="A20">
        <v>13</v>
      </c>
      <c r="B20">
        <v>47</v>
      </c>
      <c r="C20">
        <v>2019</v>
      </c>
      <c r="D20">
        <v>4</v>
      </c>
      <c r="G20" s="14">
        <v>4</v>
      </c>
      <c r="H20" s="19" t="s">
        <v>26</v>
      </c>
      <c r="I20" s="22">
        <v>5</v>
      </c>
      <c r="J20" s="22" t="s">
        <v>22</v>
      </c>
      <c r="K20" s="14"/>
      <c r="L20" s="6"/>
      <c r="M20" s="1"/>
      <c r="N20" s="1"/>
      <c r="O20" s="28">
        <f t="shared" si="0"/>
        <v>0</v>
      </c>
      <c r="P20" s="11"/>
      <c r="Q20" s="1"/>
      <c r="R20" s="1"/>
    </row>
    <row r="21" spans="1:18" ht="123.75">
      <c r="A21">
        <v>13</v>
      </c>
      <c r="B21">
        <v>47</v>
      </c>
      <c r="C21">
        <v>2019</v>
      </c>
      <c r="D21">
        <v>5</v>
      </c>
      <c r="G21" s="14">
        <v>5</v>
      </c>
      <c r="H21" s="19" t="s">
        <v>27</v>
      </c>
      <c r="I21" s="22">
        <v>50</v>
      </c>
      <c r="J21" s="22" t="s">
        <v>22</v>
      </c>
      <c r="K21" s="14"/>
      <c r="L21" s="6"/>
      <c r="M21" s="1"/>
      <c r="N21" s="1"/>
      <c r="O21" s="28">
        <f t="shared" si="0"/>
        <v>0</v>
      </c>
      <c r="P21" s="11"/>
      <c r="Q21" s="1"/>
      <c r="R21" s="1"/>
    </row>
    <row r="22" spans="1:18" ht="67.5">
      <c r="A22">
        <v>13</v>
      </c>
      <c r="B22">
        <v>47</v>
      </c>
      <c r="C22">
        <v>2019</v>
      </c>
      <c r="D22">
        <v>6</v>
      </c>
      <c r="G22" s="14">
        <v>6</v>
      </c>
      <c r="H22" s="19" t="s">
        <v>28</v>
      </c>
      <c r="I22" s="22">
        <v>20</v>
      </c>
      <c r="J22" s="22" t="s">
        <v>22</v>
      </c>
      <c r="K22" s="14"/>
      <c r="L22" s="6"/>
      <c r="M22" s="1"/>
      <c r="N22" s="1"/>
      <c r="O22" s="28">
        <f t="shared" si="0"/>
        <v>0</v>
      </c>
      <c r="P22" s="11"/>
      <c r="Q22" s="1"/>
      <c r="R22" s="1"/>
    </row>
    <row r="23" spans="1:18" ht="67.5">
      <c r="A23">
        <v>13</v>
      </c>
      <c r="B23">
        <v>47</v>
      </c>
      <c r="C23">
        <v>2019</v>
      </c>
      <c r="D23">
        <v>7</v>
      </c>
      <c r="G23" s="14">
        <v>7</v>
      </c>
      <c r="H23" s="19" t="s">
        <v>29</v>
      </c>
      <c r="I23" s="22">
        <v>20</v>
      </c>
      <c r="J23" s="22" t="s">
        <v>22</v>
      </c>
      <c r="K23" s="14"/>
      <c r="L23" s="6"/>
      <c r="M23" s="1"/>
      <c r="N23" s="1"/>
      <c r="O23" s="28">
        <f t="shared" si="0"/>
        <v>0</v>
      </c>
      <c r="P23" s="11"/>
      <c r="Q23" s="1"/>
      <c r="R23" s="1"/>
    </row>
    <row r="24" spans="1:18" ht="22.5">
      <c r="A24">
        <v>13</v>
      </c>
      <c r="B24">
        <v>47</v>
      </c>
      <c r="C24">
        <v>2019</v>
      </c>
      <c r="D24">
        <v>8</v>
      </c>
      <c r="G24" s="14">
        <v>8</v>
      </c>
      <c r="H24" s="19" t="s">
        <v>30</v>
      </c>
      <c r="I24" s="22">
        <v>10</v>
      </c>
      <c r="J24" s="22" t="s">
        <v>22</v>
      </c>
      <c r="K24" s="14"/>
      <c r="L24" s="6"/>
      <c r="M24" s="1"/>
      <c r="N24" s="1"/>
      <c r="O24" s="28">
        <f t="shared" si="0"/>
        <v>0</v>
      </c>
      <c r="P24" s="11"/>
      <c r="Q24" s="1"/>
      <c r="R24" s="1"/>
    </row>
    <row r="25" spans="1:18" ht="56.25">
      <c r="A25">
        <v>13</v>
      </c>
      <c r="B25">
        <v>47</v>
      </c>
      <c r="C25">
        <v>2019</v>
      </c>
      <c r="D25">
        <v>9</v>
      </c>
      <c r="G25" s="14">
        <v>9</v>
      </c>
      <c r="H25" s="19" t="s">
        <v>31</v>
      </c>
      <c r="I25" s="22">
        <v>250</v>
      </c>
      <c r="J25" s="22" t="s">
        <v>24</v>
      </c>
      <c r="K25" s="14"/>
      <c r="L25" s="6"/>
      <c r="M25" s="1"/>
      <c r="N25" s="1"/>
      <c r="O25" s="28">
        <f t="shared" si="0"/>
        <v>0</v>
      </c>
      <c r="P25" s="11"/>
      <c r="Q25" s="1"/>
      <c r="R25" s="1"/>
    </row>
    <row r="26" spans="1:18" ht="78.75">
      <c r="A26">
        <v>13</v>
      </c>
      <c r="B26">
        <v>47</v>
      </c>
      <c r="C26">
        <v>2019</v>
      </c>
      <c r="D26">
        <v>10</v>
      </c>
      <c r="G26" s="14">
        <v>10</v>
      </c>
      <c r="H26" s="19" t="s">
        <v>32</v>
      </c>
      <c r="I26" s="22">
        <v>250</v>
      </c>
      <c r="J26" s="22" t="s">
        <v>24</v>
      </c>
      <c r="K26" s="14"/>
      <c r="L26" s="6"/>
      <c r="M26" s="1"/>
      <c r="N26" s="1"/>
      <c r="O26" s="28">
        <f t="shared" si="0"/>
        <v>0</v>
      </c>
      <c r="P26" s="11"/>
      <c r="Q26" s="1"/>
      <c r="R26" s="1"/>
    </row>
    <row r="27" spans="1:18" ht="78.75">
      <c r="A27">
        <v>13</v>
      </c>
      <c r="B27">
        <v>47</v>
      </c>
      <c r="C27">
        <v>2019</v>
      </c>
      <c r="D27">
        <v>11</v>
      </c>
      <c r="G27" s="14">
        <v>11</v>
      </c>
      <c r="H27" s="19" t="s">
        <v>33</v>
      </c>
      <c r="I27" s="22">
        <v>250</v>
      </c>
      <c r="J27" s="22" t="s">
        <v>24</v>
      </c>
      <c r="K27" s="14"/>
      <c r="L27" s="6"/>
      <c r="M27" s="1"/>
      <c r="N27" s="1"/>
      <c r="O27" s="28">
        <f t="shared" si="0"/>
        <v>0</v>
      </c>
      <c r="P27" s="11"/>
      <c r="Q27" s="1"/>
      <c r="R27" s="1"/>
    </row>
    <row r="28" spans="1:18" ht="56.25">
      <c r="A28">
        <v>13</v>
      </c>
      <c r="B28">
        <v>47</v>
      </c>
      <c r="C28">
        <v>2019</v>
      </c>
      <c r="D28">
        <v>12</v>
      </c>
      <c r="G28" s="14">
        <v>12</v>
      </c>
      <c r="H28" s="19" t="s">
        <v>34</v>
      </c>
      <c r="I28" s="22">
        <v>250</v>
      </c>
      <c r="J28" s="22" t="s">
        <v>24</v>
      </c>
      <c r="K28" s="14"/>
      <c r="L28" s="6"/>
      <c r="M28" s="1"/>
      <c r="N28" s="1"/>
      <c r="O28" s="28">
        <f t="shared" si="0"/>
        <v>0</v>
      </c>
      <c r="P28" s="11"/>
      <c r="Q28" s="1"/>
      <c r="R28" s="1"/>
    </row>
    <row r="29" spans="1:18" ht="45">
      <c r="A29">
        <v>13</v>
      </c>
      <c r="B29">
        <v>47</v>
      </c>
      <c r="C29">
        <v>2019</v>
      </c>
      <c r="D29">
        <v>13</v>
      </c>
      <c r="G29" s="14">
        <v>13</v>
      </c>
      <c r="H29" s="19" t="s">
        <v>35</v>
      </c>
      <c r="I29" s="22">
        <v>20</v>
      </c>
      <c r="J29" s="22" t="s">
        <v>24</v>
      </c>
      <c r="K29" s="14"/>
      <c r="L29" s="6"/>
      <c r="M29" s="1"/>
      <c r="N29" s="1"/>
      <c r="O29" s="28">
        <f t="shared" si="0"/>
        <v>0</v>
      </c>
      <c r="P29" s="11"/>
      <c r="Q29" s="1"/>
      <c r="R29" s="1"/>
    </row>
    <row r="30" spans="1:18" ht="101.25">
      <c r="A30">
        <v>13</v>
      </c>
      <c r="B30">
        <v>47</v>
      </c>
      <c r="C30">
        <v>2019</v>
      </c>
      <c r="D30">
        <v>14</v>
      </c>
      <c r="G30" s="14">
        <v>14</v>
      </c>
      <c r="H30" s="19" t="s">
        <v>36</v>
      </c>
      <c r="I30" s="22">
        <v>1500</v>
      </c>
      <c r="J30" s="22" t="s">
        <v>24</v>
      </c>
      <c r="K30" s="14"/>
      <c r="L30" s="6"/>
      <c r="M30" s="1"/>
      <c r="N30" s="1"/>
      <c r="O30" s="28">
        <f t="shared" si="0"/>
        <v>0</v>
      </c>
      <c r="P30" s="11"/>
      <c r="Q30" s="1"/>
      <c r="R30" s="1"/>
    </row>
    <row r="31" spans="1:18" ht="90">
      <c r="A31">
        <v>13</v>
      </c>
      <c r="B31">
        <v>47</v>
      </c>
      <c r="C31">
        <v>2019</v>
      </c>
      <c r="D31">
        <v>15</v>
      </c>
      <c r="G31" s="14">
        <v>15</v>
      </c>
      <c r="H31" s="19" t="s">
        <v>37</v>
      </c>
      <c r="I31" s="22">
        <v>100</v>
      </c>
      <c r="J31" s="22" t="s">
        <v>22</v>
      </c>
      <c r="K31" s="14"/>
      <c r="L31" s="6"/>
      <c r="M31" s="1"/>
      <c r="N31" s="1"/>
      <c r="O31" s="28">
        <f t="shared" si="0"/>
        <v>0</v>
      </c>
      <c r="P31" s="11"/>
      <c r="Q31" s="1"/>
      <c r="R31" s="1"/>
    </row>
    <row r="32" spans="1:18" ht="101.25">
      <c r="A32">
        <v>13</v>
      </c>
      <c r="B32">
        <v>47</v>
      </c>
      <c r="C32">
        <v>2019</v>
      </c>
      <c r="D32">
        <v>16</v>
      </c>
      <c r="G32" s="14">
        <v>16</v>
      </c>
      <c r="H32" s="19" t="s">
        <v>38</v>
      </c>
      <c r="I32" s="22">
        <v>350</v>
      </c>
      <c r="J32" s="22" t="s">
        <v>22</v>
      </c>
      <c r="K32" s="14"/>
      <c r="L32" s="6"/>
      <c r="M32" s="1"/>
      <c r="N32" s="1"/>
      <c r="O32" s="28">
        <f t="shared" si="0"/>
        <v>0</v>
      </c>
      <c r="P32" s="11"/>
      <c r="Q32" s="1"/>
      <c r="R32" s="1"/>
    </row>
    <row r="33" spans="1:18" ht="33.75">
      <c r="A33">
        <v>13</v>
      </c>
      <c r="B33">
        <v>47</v>
      </c>
      <c r="C33">
        <v>2019</v>
      </c>
      <c r="D33">
        <v>17</v>
      </c>
      <c r="G33" s="14">
        <v>17</v>
      </c>
      <c r="H33" s="19" t="s">
        <v>39</v>
      </c>
      <c r="I33" s="22">
        <v>1000</v>
      </c>
      <c r="J33" s="22" t="s">
        <v>22</v>
      </c>
      <c r="K33" s="14"/>
      <c r="L33" s="6"/>
      <c r="M33" s="1"/>
      <c r="N33" s="1"/>
      <c r="O33" s="28">
        <f t="shared" si="0"/>
        <v>0</v>
      </c>
      <c r="P33" s="11"/>
      <c r="Q33" s="1"/>
      <c r="R33" s="1"/>
    </row>
    <row r="34" spans="1:18" ht="56.25">
      <c r="A34">
        <v>13</v>
      </c>
      <c r="B34">
        <v>47</v>
      </c>
      <c r="C34">
        <v>2019</v>
      </c>
      <c r="D34">
        <v>18</v>
      </c>
      <c r="G34" s="14">
        <v>18</v>
      </c>
      <c r="H34" s="19" t="s">
        <v>40</v>
      </c>
      <c r="I34" s="22">
        <v>30</v>
      </c>
      <c r="J34" s="22" t="s">
        <v>22</v>
      </c>
      <c r="K34" s="14"/>
      <c r="L34" s="6"/>
      <c r="M34" s="1"/>
      <c r="N34" s="1"/>
      <c r="O34" s="28">
        <f t="shared" si="0"/>
        <v>0</v>
      </c>
      <c r="P34" s="11"/>
      <c r="Q34" s="1"/>
      <c r="R34" s="1"/>
    </row>
    <row r="35" spans="1:18" ht="33.75">
      <c r="A35">
        <v>13</v>
      </c>
      <c r="B35">
        <v>47</v>
      </c>
      <c r="C35">
        <v>2019</v>
      </c>
      <c r="D35">
        <v>19</v>
      </c>
      <c r="G35" s="14">
        <v>19</v>
      </c>
      <c r="H35" s="19" t="s">
        <v>41</v>
      </c>
      <c r="I35" s="22">
        <v>300</v>
      </c>
      <c r="J35" s="22" t="s">
        <v>22</v>
      </c>
      <c r="K35" s="14"/>
      <c r="L35" s="6"/>
      <c r="M35" s="1"/>
      <c r="N35" s="1"/>
      <c r="O35" s="28">
        <f t="shared" si="0"/>
        <v>0</v>
      </c>
      <c r="P35" s="11"/>
      <c r="Q35" s="1"/>
      <c r="R35" s="1"/>
    </row>
    <row r="36" spans="1:18" ht="56.25">
      <c r="A36">
        <v>13</v>
      </c>
      <c r="B36">
        <v>47</v>
      </c>
      <c r="C36">
        <v>2019</v>
      </c>
      <c r="D36">
        <v>20</v>
      </c>
      <c r="G36" s="14">
        <v>20</v>
      </c>
      <c r="H36" s="19" t="s">
        <v>42</v>
      </c>
      <c r="I36" s="22">
        <v>20</v>
      </c>
      <c r="J36" s="22" t="s">
        <v>22</v>
      </c>
      <c r="K36" s="14"/>
      <c r="L36" s="6"/>
      <c r="M36" s="1"/>
      <c r="N36" s="1"/>
      <c r="O36" s="28">
        <f t="shared" si="0"/>
        <v>0</v>
      </c>
      <c r="P36" s="11"/>
      <c r="Q36" s="1"/>
      <c r="R36" s="1"/>
    </row>
    <row r="37" spans="1:18" ht="22.5">
      <c r="A37">
        <v>13</v>
      </c>
      <c r="B37">
        <v>47</v>
      </c>
      <c r="C37">
        <v>2019</v>
      </c>
      <c r="D37">
        <v>21</v>
      </c>
      <c r="G37" s="14">
        <v>21</v>
      </c>
      <c r="H37" s="19" t="s">
        <v>43</v>
      </c>
      <c r="I37" s="22">
        <v>500</v>
      </c>
      <c r="J37" s="22" t="s">
        <v>22</v>
      </c>
      <c r="K37" s="14"/>
      <c r="L37" s="6"/>
      <c r="M37" s="1"/>
      <c r="N37" s="1"/>
      <c r="O37" s="28">
        <f t="shared" si="0"/>
        <v>0</v>
      </c>
      <c r="P37" s="11"/>
      <c r="Q37" s="1"/>
      <c r="R37" s="1"/>
    </row>
    <row r="38" spans="1:18" ht="22.5">
      <c r="A38">
        <v>13</v>
      </c>
      <c r="B38">
        <v>47</v>
      </c>
      <c r="C38">
        <v>2019</v>
      </c>
      <c r="D38">
        <v>22</v>
      </c>
      <c r="G38" s="14">
        <v>22</v>
      </c>
      <c r="H38" s="19" t="s">
        <v>44</v>
      </c>
      <c r="I38" s="22">
        <v>20</v>
      </c>
      <c r="J38" s="22" t="s">
        <v>22</v>
      </c>
      <c r="K38" s="14"/>
      <c r="L38" s="6"/>
      <c r="M38" s="1"/>
      <c r="N38" s="1"/>
      <c r="O38" s="28">
        <f t="shared" si="0"/>
        <v>0</v>
      </c>
      <c r="P38" s="11"/>
      <c r="Q38" s="1"/>
      <c r="R38" s="1"/>
    </row>
    <row r="39" spans="7:18" ht="15">
      <c r="G39" s="14"/>
      <c r="H39" s="19"/>
      <c r="I39" s="22"/>
      <c r="J39" s="22"/>
      <c r="K39" s="14"/>
      <c r="L39" s="6"/>
      <c r="M39" s="1"/>
      <c r="N39" s="1"/>
      <c r="O39" s="8"/>
      <c r="P39" s="11"/>
      <c r="Q39" s="1"/>
      <c r="R39" s="1"/>
    </row>
    <row r="40" spans="8:15" ht="15">
      <c r="H40" s="33"/>
      <c r="L40" s="30" t="s">
        <v>45</v>
      </c>
      <c r="N40" s="31"/>
      <c r="O40" s="32">
        <f>SUM(O10:O38)</f>
        <v>0</v>
      </c>
    </row>
    <row r="41" ht="15.75" thickBot="1">
      <c r="H41" s="33"/>
    </row>
    <row r="42" spans="8:16" ht="15">
      <c r="H42" s="33"/>
      <c r="N42" s="38"/>
      <c r="O42" s="41"/>
      <c r="P42" s="42" t="s">
        <v>50</v>
      </c>
    </row>
    <row r="43" spans="8:16" ht="15">
      <c r="H43" s="33" t="s">
        <v>46</v>
      </c>
      <c r="I43" s="36"/>
      <c r="N43" s="38"/>
      <c r="O43" s="40"/>
      <c r="P43" s="39"/>
    </row>
    <row r="44" spans="8:16" ht="15">
      <c r="H44" s="33" t="s">
        <v>47</v>
      </c>
      <c r="I44" s="36"/>
      <c r="N44" s="38"/>
      <c r="O44" s="40"/>
      <c r="P44" s="39"/>
    </row>
    <row r="45" spans="8:16" ht="15">
      <c r="H45" s="33" t="s">
        <v>48</v>
      </c>
      <c r="I45" s="3"/>
      <c r="N45" s="38"/>
      <c r="O45" s="40"/>
      <c r="P45" s="39"/>
    </row>
    <row r="46" spans="8:16" ht="15">
      <c r="H46" s="33" t="s">
        <v>49</v>
      </c>
      <c r="I46" s="36"/>
      <c r="N46" s="38"/>
      <c r="O46" s="40"/>
      <c r="P46" s="39"/>
    </row>
    <row r="47" spans="8:16" ht="15">
      <c r="H47" s="33"/>
      <c r="I47" s="37"/>
      <c r="N47" s="38"/>
      <c r="O47" s="40"/>
      <c r="P47" s="39"/>
    </row>
    <row r="48" spans="8:16" ht="15">
      <c r="H48" s="33"/>
      <c r="I48" s="3"/>
      <c r="N48" s="38"/>
      <c r="O48" s="40"/>
      <c r="P48" s="39"/>
    </row>
    <row r="49" spans="8:16" ht="15">
      <c r="H49" s="33"/>
      <c r="I49" s="3"/>
      <c r="N49" s="38"/>
      <c r="O49" s="40"/>
      <c r="P49" s="39"/>
    </row>
    <row r="50" spans="14:16" ht="15">
      <c r="N50" s="38"/>
      <c r="O50" s="40"/>
      <c r="P50" s="39"/>
    </row>
    <row r="51" spans="14:16" ht="15.75" thickBot="1">
      <c r="N51" s="38"/>
      <c r="O51" s="43"/>
      <c r="P51" s="44" t="s">
        <v>51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Mario.Compras</dc:creator>
  <cp:keywords/>
  <dc:description/>
  <cp:lastModifiedBy>WebMaster</cp:lastModifiedBy>
  <dcterms:created xsi:type="dcterms:W3CDTF">2019-11-07T17:43:47Z</dcterms:created>
  <dcterms:modified xsi:type="dcterms:W3CDTF">2019-11-07T20:52:58Z</dcterms:modified>
  <cp:category/>
  <cp:version/>
  <cp:contentType/>
  <cp:contentStatus/>
</cp:coreProperties>
</file>