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48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<sst xmlns="http://schemas.openxmlformats.org/spreadsheetml/2006/main" count="79" uniqueCount="58">
  <si>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PREFEITURA MUNICIPAL SAO MIGUEL ARCANJO
CNPJ: 46.634.333/0001-73</t>
  </si>
  <si>
    <t>DIGITAÇÃO ELETRÔNICA DA PROPOSTA</t>
  </si>
  <si>
    <t>PREGÃO PRESENCIAL</t>
  </si>
  <si>
    <t>SEQUENCIA: 5</t>
  </si>
  <si>
    <t>Data Abertura: 19/03/2019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</si>
  <si>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</si>
  <si>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</si>
  <si>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</si>
  <si>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</si>
  <si>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</si>
  <si>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</si>
  <si>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</si>
  <si>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</si>
  <si>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</si>
  <si>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</si>
  <si>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</si>
  <si>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</si>
  <si>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</si>
  <si>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</si>
  <si>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</si>
  <si>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</si>
  <si>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Areia Grossa - De acordo com as normas da NBR para este material.</t>
  </si>
  <si>
    <t>M3</t>
  </si>
  <si>
    <t>Areia Fina - De acordo com as normas da NBR para este material.</t>
  </si>
  <si>
    <t>Areia Média - De acordo com as normas da NBR para este material.</t>
  </si>
  <si>
    <t>KG</t>
  </si>
  <si>
    <t>Arame Recozido n° 18: produzido com aço de baixo teor de carbono BWG 18, bitola 1,24 mm, massa nominal de 0,0095 kg/m que atendem as exigências da norma NBR 5589</t>
  </si>
  <si>
    <t xml:space="preserve">Aço CA50 - 6,30 mm (1/4"), com 12,00 (doze) metros de comprimento, de acordo com as normas da NBR para este material.  </t>
  </si>
  <si>
    <t>BARRA</t>
  </si>
  <si>
    <t xml:space="preserve">Aço CA50 - 8,00 mm (5/16"), com 12,00 (doze) metros de comprimento, de acordo com as normas da NBR para este material.  </t>
  </si>
  <si>
    <t xml:space="preserve">Aço CA50 - 10,00 mm (3/8"), com 12,00 (doze) metros de comprimento, de acordo com as normas da NBR para este material.  </t>
  </si>
  <si>
    <t xml:space="preserve">Aço CA50 - 12,00 mm (1/2"), com 12,00 (doze) metros de comprimento, de acordo com as normas da NBR para este material.  </t>
  </si>
  <si>
    <t>Vergalhão liso de aço galvanizado, diâmetro de 3/8´, com 12 metros, de acordo com as normas da NBR</t>
  </si>
  <si>
    <t>Bloco cerâmico com 8 furos 9x19x19 (baiano), 
 de acordo com as normas da NBR para este material, com dimensões modulares e padronizadas, faces planas, arestas vivas, texturas homogêneas, duros e sonoros, isentos de trincas, lascas ou outros defeitos visíveis.</t>
  </si>
  <si>
    <t>UN</t>
  </si>
  <si>
    <t>Bloco cerâmico com 11,5x14x24 (baiano), 
 de acordo com as normas da NBR para este material, com dimensões modulares e padronizadas, faces planas, arestas vivas, texturas homogêneas, duros e sonoros, isentos de trincas, lascas ou outros defeitos visíveis.</t>
  </si>
  <si>
    <t>Bloco de Concreto 14 X 19X 39 cm, de acordo com as normas da NBR para este material, com dimensões modulares e uniformes, faces planas, arestas vivas, textura homogênea, duros e sonoros, isentos de trincas, lascas ou outros defeitos visíveis.</t>
  </si>
  <si>
    <t>CIMENTO PORTLAND COMPOSTO (CP-II-32) - 50 kg: Aglomerante hidráulico obtido pela moagem de clínquer Portland com adição de material carbonático (teor de 6-10%, sendo, no mínimo, 85% de carbonato de cálcio) no processo; embalado em sacos de papel ""Kraft"" reforçados, contendo 50 quilogramas. Limite de resíduos insolúveis menores ou igual 2,5%. Limite de pedra ao fogo menor ou igual a 6,5%. Limite de oxido de magnésio menor ou igual a 6,5%. Limite de trióxido de enxofre menor ou igual a 4%. Limite de anidrido carbônico menor ou igual a 5%. Limite de resíduo na peneira de 75 micra menor ou igual a 12%. Tempo de inicio de pega maior ou igual a 1 hora. Expansibilidade a quente menor ou igual a 5 mm. Resistencia a compressão apos 28 dias maior ou igual a 32MPA. Demais exigências de acordo com a norma NBR 11578 da ABNT.</t>
  </si>
  <si>
    <t>SC</t>
  </si>
  <si>
    <t>Cal Hidratada CH III: Na forma de pó fino composto de hidróxidos de cálcio e magnésio constar data de fabricação conforme norma ABNT 7175, com selo de qualidade da ABPC, com saco de 20 kg.</t>
  </si>
  <si>
    <t>CAL PARA PINTURA - Composto com Hidróxido de Magnésio, que proporciona mais aderência da tinta, ideal para pinturas em diversas superfícies, inclusive porosas e de elevada aspereza, concreto com superfície áspera, entre outras, embalados em sacos de 08 Kg.</t>
  </si>
  <si>
    <t>Prego com cabeça 18/27</t>
  </si>
  <si>
    <t>Prego com cabeça 25/72</t>
  </si>
  <si>
    <t>Prego com cabeça 24/60</t>
  </si>
  <si>
    <t>Tinta acrílica premium para piso (fosca); Cor Branca;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</si>
  <si>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Amarelo;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</si>
  <si>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Azul;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</si>
  <si>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Cinza;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</si>
  <si>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Vermelho;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</si>
  <si>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acrílica, Cor Branco, para aplicação em paredes de área externa, cor branca, acabamento fosco, diluição à base d'''água com possibilidade de pelo menos 50% de diluição, lata 18 litros.</t>
  </si>
  <si>
    <t>Tinta acrílica, Cor Azul, para aplicação em paredes de área externa, cor branca, acabamento fosco, diluição à base d'''água com possibilidade de pelo menos 50% de diluição, lata 18 litros.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</si>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</sst>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7" fillId="33" borderId="10" xfId="0" applyFont="1" applyFill="1" applyBorder="1" applyAlignment="1">
      <alignment vertical="top"/>
    </xf>
    <xf numFmtId="0" fontId="37" fillId="33" borderId="11" xfId="0" applyFont="1" applyFill="1" applyBorder="1" applyAlignment="1">
      <alignment vertical="top" wrapText="1"/>
    </xf>
    <xf numFmtId="0" fontId="37" fillId="33" borderId="11" xfId="0" applyFont="1" applyFill="1" applyBorder="1" applyAlignment="1">
      <alignment vertical="top"/>
    </xf>
    <xf numFmtId="164" fontId="37" fillId="33" borderId="11" xfId="0" applyNumberFormat="1" applyFont="1" applyFill="1" applyBorder="1" applyAlignment="1">
      <alignment vertical="top"/>
    </xf>
    <xf numFmtId="164" fontId="0" fillId="0" borderId="0" xfId="0" applyNumberFormat="1" applyAlignment="1">
      <alignment vertical="top"/>
    </xf>
    <xf numFmtId="164" fontId="38" fillId="0" borderId="0" xfId="0" applyNumberFormat="1" applyFont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>
      <alignment vertical="top"/>
    </xf>
    <xf numFmtId="2" fontId="38" fillId="0" borderId="0" xfId="0" applyNumberFormat="1" applyFont="1" applyAlignment="1">
      <alignment vertical="top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37" fillId="33" borderId="11" xfId="0" applyNumberFormat="1" applyFont="1" applyFill="1" applyBorder="1" applyAlignment="1">
      <alignment horizontal="right" vertical="top"/>
    </xf>
    <xf numFmtId="165" fontId="37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 vertical="top"/>
    </xf>
    <xf numFmtId="0" fontId="37" fillId="0" borderId="0" xfId="0" applyFont="1" applyAlignment="1">
      <alignment vertical="top" wrapText="1"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RowColHeaders="0" tabSelected="1" zoomScalePageLayoutView="0" workbookViewId="0" topLeftCell="G5">
      <selection activeCell="J10" sqref="J10"/>
    </sheetView>
  </sheetViews>
  <sheetFormatPr defaultColWidth="0" defaultRowHeight="15"/>
  <cols>
    <col min="1" max="6" width="0" style="0" hidden="1" customWidth="1"/>
    <col min="7" max="7" width="5.28125" style="2" customWidth="1"/>
    <col min="8" max="8" width="40.7109375" style="5" customWidth="1"/>
    <col min="9" max="9" width="12.7109375" style="12" customWidth="1"/>
    <col min="10" max="10" width="3.7109375" style="12" customWidth="1"/>
    <col min="11" max="11" width="0" style="2" hidden="1" customWidth="1"/>
    <col min="12" max="12" width="12.8515625" style="15" bestFit="1" customWidth="1"/>
    <col min="13" max="14" width="0" style="0" hidden="1" customWidth="1"/>
    <col min="15" max="15" width="15.7109375" style="20" customWidth="1"/>
    <col min="16" max="16" width="35.7109375" style="22" customWidth="1"/>
    <col min="17" max="17" width="2.28125" style="0" customWidth="1"/>
    <col min="18" max="16384" width="0" style="0" hidden="1" customWidth="1"/>
  </cols>
  <sheetData>
    <row r="1" ht="47.25">
      <c r="H1" s="4" t="s">
        <v>0</v>
      </c>
    </row>
    <row r="3" ht="15">
      <c r="H3" s="5" t="s">
        <v>1</v>
      </c>
    </row>
    <row r="5" ht="15">
      <c r="H5" s="5" t="s">
        <v>2</v>
      </c>
    </row>
    <row r="6" ht="15">
      <c r="H6" s="5" t="s">
        <v>3</v>
      </c>
    </row>
    <row r="7" spans="8:9" ht="15">
      <c r="H7" s="5" t="s">
        <v>4</v>
      </c>
      <c r="I7" s="12" t="s">
        <v>4</v>
      </c>
    </row>
    <row r="8" spans="8:9" ht="45">
      <c r="H8" s="5" t="s">
        <v>5</v>
      </c>
      <c r="I8" s="12" t="s">
        <v>6</v>
      </c>
    </row>
    <row r="10" ht="15">
      <c r="H10" s="6" t="s">
        <v>7</v>
      </c>
    </row>
    <row r="11" spans="8:15" ht="15">
      <c r="H11" s="33"/>
      <c r="L11" s="27"/>
      <c r="M11" s="26"/>
      <c r="N11" s="26"/>
      <c r="O11" s="25"/>
    </row>
    <row r="12" spans="8:15" ht="15">
      <c r="H12" s="6" t="s">
        <v>8</v>
      </c>
      <c r="O12" s="18"/>
    </row>
    <row r="13" spans="8:15" ht="15">
      <c r="H13" s="34"/>
      <c r="O13" s="18"/>
    </row>
    <row r="14" ht="15">
      <c r="O14" s="18"/>
    </row>
    <row r="15" ht="15">
      <c r="O15" s="18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8" t="s">
        <v>13</v>
      </c>
      <c r="H16" s="9" t="s">
        <v>14</v>
      </c>
      <c r="I16" s="11" t="s">
        <v>15</v>
      </c>
      <c r="J16" s="11" t="s">
        <v>16</v>
      </c>
      <c r="K16" s="10"/>
      <c r="L16" s="16" t="s">
        <v>17</v>
      </c>
      <c r="M16" s="10"/>
      <c r="N16" s="10"/>
      <c r="O16" s="28" t="s">
        <v>18</v>
      </c>
      <c r="P16" s="23" t="s">
        <v>19</v>
      </c>
      <c r="R16" t="s">
        <v>20</v>
      </c>
    </row>
    <row r="17" spans="1:18" ht="22.5">
      <c r="A17">
        <v>13</v>
      </c>
      <c r="B17">
        <v>5</v>
      </c>
      <c r="C17">
        <v>2019</v>
      </c>
      <c r="D17">
        <v>1</v>
      </c>
      <c r="G17" s="3">
        <v>1</v>
      </c>
      <c r="H17" s="7" t="s">
        <v>21</v>
      </c>
      <c r="I17" s="13">
        <v>200</v>
      </c>
      <c r="J17" s="13" t="s">
        <v>22</v>
      </c>
      <c r="K17" s="3"/>
      <c r="L17" s="17"/>
      <c r="M17" s="1"/>
      <c r="N17" s="1"/>
      <c r="O17" s="19">
        <f aca="true" t="shared" si="0" ref="O17:O41">(IF(AND(J17&gt;0,J17&lt;=I17),J17,I17)*(L17-M17+N17))</f>
        <v>0</v>
      </c>
      <c r="P17" s="24"/>
      <c r="Q17" s="1"/>
      <c r="R17" s="1"/>
    </row>
    <row r="18" spans="1:18" ht="22.5">
      <c r="A18">
        <v>13</v>
      </c>
      <c r="B18">
        <v>5</v>
      </c>
      <c r="C18">
        <v>2019</v>
      </c>
      <c r="D18">
        <v>2</v>
      </c>
      <c r="G18" s="3">
        <v>2</v>
      </c>
      <c r="H18" s="7" t="s">
        <v>23</v>
      </c>
      <c r="I18" s="13">
        <v>100</v>
      </c>
      <c r="J18" s="13" t="s">
        <v>22</v>
      </c>
      <c r="K18" s="3"/>
      <c r="L18" s="17"/>
      <c r="M18" s="1"/>
      <c r="N18" s="1"/>
      <c r="O18" s="19">
        <f t="shared" si="0"/>
        <v>0</v>
      </c>
      <c r="P18" s="24"/>
      <c r="Q18" s="1"/>
      <c r="R18" s="1"/>
    </row>
    <row r="19" spans="1:18" ht="22.5">
      <c r="A19">
        <v>13</v>
      </c>
      <c r="B19">
        <v>5</v>
      </c>
      <c r="C19">
        <v>2019</v>
      </c>
      <c r="D19">
        <v>3</v>
      </c>
      <c r="G19" s="3">
        <v>3</v>
      </c>
      <c r="H19" s="7" t="s">
        <v>24</v>
      </c>
      <c r="I19" s="13">
        <v>200</v>
      </c>
      <c r="J19" s="13" t="s">
        <v>25</v>
      </c>
      <c r="K19" s="3"/>
      <c r="L19" s="17"/>
      <c r="M19" s="1"/>
      <c r="N19" s="1"/>
      <c r="O19" s="19">
        <f t="shared" si="0"/>
        <v>0</v>
      </c>
      <c r="P19" s="24"/>
      <c r="Q19" s="1"/>
      <c r="R19" s="1"/>
    </row>
    <row r="20" spans="1:18" ht="45">
      <c r="A20">
        <v>13</v>
      </c>
      <c r="B20">
        <v>5</v>
      </c>
      <c r="C20">
        <v>2019</v>
      </c>
      <c r="D20">
        <v>4</v>
      </c>
      <c r="G20" s="3">
        <v>4</v>
      </c>
      <c r="H20" s="7" t="s">
        <v>26</v>
      </c>
      <c r="I20" s="13">
        <v>200</v>
      </c>
      <c r="J20" s="13" t="s">
        <v>25</v>
      </c>
      <c r="K20" s="3"/>
      <c r="L20" s="17"/>
      <c r="M20" s="1"/>
      <c r="N20" s="1"/>
      <c r="O20" s="19">
        <f t="shared" si="0"/>
        <v>0</v>
      </c>
      <c r="P20" s="24"/>
      <c r="Q20" s="1"/>
      <c r="R20" s="1"/>
    </row>
    <row r="21" spans="1:18" ht="33.75">
      <c r="A21">
        <v>13</v>
      </c>
      <c r="B21">
        <v>5</v>
      </c>
      <c r="C21">
        <v>2019</v>
      </c>
      <c r="D21">
        <v>5</v>
      </c>
      <c r="G21" s="3">
        <v>5</v>
      </c>
      <c r="H21" s="7" t="s">
        <v>27</v>
      </c>
      <c r="I21" s="13">
        <v>150</v>
      </c>
      <c r="J21" s="13" t="s">
        <v>28</v>
      </c>
      <c r="K21" s="3"/>
      <c r="L21" s="17"/>
      <c r="M21" s="1"/>
      <c r="N21" s="1"/>
      <c r="O21" s="19">
        <f t="shared" si="0"/>
        <v>0</v>
      </c>
      <c r="P21" s="24"/>
      <c r="Q21" s="1"/>
      <c r="R21" s="1"/>
    </row>
    <row r="22" spans="1:18" ht="33.75">
      <c r="A22">
        <v>13</v>
      </c>
      <c r="B22">
        <v>5</v>
      </c>
      <c r="C22">
        <v>2019</v>
      </c>
      <c r="D22">
        <v>6</v>
      </c>
      <c r="G22" s="3">
        <v>6</v>
      </c>
      <c r="H22" s="7" t="s">
        <v>29</v>
      </c>
      <c r="I22" s="13">
        <v>250</v>
      </c>
      <c r="J22" s="13" t="s">
        <v>28</v>
      </c>
      <c r="K22" s="3"/>
      <c r="L22" s="17"/>
      <c r="M22" s="1"/>
      <c r="N22" s="1"/>
      <c r="O22" s="19">
        <f t="shared" si="0"/>
        <v>0</v>
      </c>
      <c r="P22" s="24"/>
      <c r="Q22" s="1"/>
      <c r="R22" s="1"/>
    </row>
    <row r="23" spans="1:18" ht="33.75">
      <c r="A23">
        <v>13</v>
      </c>
      <c r="B23">
        <v>5</v>
      </c>
      <c r="C23">
        <v>2019</v>
      </c>
      <c r="D23">
        <v>7</v>
      </c>
      <c r="G23" s="3">
        <v>7</v>
      </c>
      <c r="H23" s="7" t="s">
        <v>30</v>
      </c>
      <c r="I23" s="13">
        <v>200</v>
      </c>
      <c r="J23" s="13" t="s">
        <v>28</v>
      </c>
      <c r="K23" s="3"/>
      <c r="L23" s="17"/>
      <c r="M23" s="1"/>
      <c r="N23" s="1"/>
      <c r="O23" s="19">
        <f t="shared" si="0"/>
        <v>0</v>
      </c>
      <c r="P23" s="24"/>
      <c r="Q23" s="1"/>
      <c r="R23" s="1"/>
    </row>
    <row r="24" spans="1:18" ht="33.75">
      <c r="A24">
        <v>13</v>
      </c>
      <c r="B24">
        <v>5</v>
      </c>
      <c r="C24">
        <v>2019</v>
      </c>
      <c r="D24">
        <v>8</v>
      </c>
      <c r="G24" s="3">
        <v>8</v>
      </c>
      <c r="H24" s="7" t="s">
        <v>31</v>
      </c>
      <c r="I24" s="13">
        <v>200</v>
      </c>
      <c r="J24" s="13" t="s">
        <v>28</v>
      </c>
      <c r="K24" s="3"/>
      <c r="L24" s="17"/>
      <c r="M24" s="1"/>
      <c r="N24" s="1"/>
      <c r="O24" s="19">
        <f t="shared" si="0"/>
        <v>0</v>
      </c>
      <c r="P24" s="24"/>
      <c r="Q24" s="1"/>
      <c r="R24" s="1"/>
    </row>
    <row r="25" spans="1:18" ht="22.5">
      <c r="A25">
        <v>13</v>
      </c>
      <c r="B25">
        <v>5</v>
      </c>
      <c r="C25">
        <v>2019</v>
      </c>
      <c r="D25">
        <v>9</v>
      </c>
      <c r="G25" s="3">
        <v>9</v>
      </c>
      <c r="H25" s="7" t="s">
        <v>32</v>
      </c>
      <c r="I25" s="13">
        <v>200</v>
      </c>
      <c r="J25" s="13" t="s">
        <v>28</v>
      </c>
      <c r="K25" s="3"/>
      <c r="L25" s="17"/>
      <c r="M25" s="1"/>
      <c r="N25" s="1"/>
      <c r="O25" s="19">
        <f t="shared" si="0"/>
        <v>0</v>
      </c>
      <c r="P25" s="24"/>
      <c r="Q25" s="1"/>
      <c r="R25" s="1"/>
    </row>
    <row r="26" spans="1:18" ht="56.25">
      <c r="A26">
        <v>13</v>
      </c>
      <c r="B26">
        <v>5</v>
      </c>
      <c r="C26">
        <v>2019</v>
      </c>
      <c r="D26">
        <v>10</v>
      </c>
      <c r="G26" s="3">
        <v>10</v>
      </c>
      <c r="H26" s="7" t="s">
        <v>33</v>
      </c>
      <c r="I26" s="13">
        <v>10000</v>
      </c>
      <c r="J26" s="13" t="s">
        <v>34</v>
      </c>
      <c r="K26" s="3"/>
      <c r="L26" s="17"/>
      <c r="M26" s="1"/>
      <c r="N26" s="1"/>
      <c r="O26" s="19">
        <f t="shared" si="0"/>
        <v>0</v>
      </c>
      <c r="P26" s="24"/>
      <c r="Q26" s="1"/>
      <c r="R26" s="1"/>
    </row>
    <row r="27" spans="1:18" ht="56.25">
      <c r="A27">
        <v>13</v>
      </c>
      <c r="B27">
        <v>5</v>
      </c>
      <c r="C27">
        <v>2019</v>
      </c>
      <c r="D27">
        <v>11</v>
      </c>
      <c r="G27" s="3">
        <v>11</v>
      </c>
      <c r="H27" s="7" t="s">
        <v>35</v>
      </c>
      <c r="I27" s="13">
        <v>20000</v>
      </c>
      <c r="J27" s="13" t="s">
        <v>34</v>
      </c>
      <c r="K27" s="3"/>
      <c r="L27" s="17"/>
      <c r="M27" s="1"/>
      <c r="N27" s="1"/>
      <c r="O27" s="19">
        <f t="shared" si="0"/>
        <v>0</v>
      </c>
      <c r="P27" s="24"/>
      <c r="Q27" s="1"/>
      <c r="R27" s="1"/>
    </row>
    <row r="28" spans="1:18" ht="56.25">
      <c r="A28">
        <v>13</v>
      </c>
      <c r="B28">
        <v>5</v>
      </c>
      <c r="C28">
        <v>2019</v>
      </c>
      <c r="D28">
        <v>12</v>
      </c>
      <c r="G28" s="3">
        <v>12</v>
      </c>
      <c r="H28" s="7" t="s">
        <v>36</v>
      </c>
      <c r="I28" s="13">
        <v>5000</v>
      </c>
      <c r="J28" s="13" t="s">
        <v>34</v>
      </c>
      <c r="K28" s="3"/>
      <c r="L28" s="17"/>
      <c r="M28" s="1"/>
      <c r="N28" s="1"/>
      <c r="O28" s="19">
        <f t="shared" si="0"/>
        <v>0</v>
      </c>
      <c r="P28" s="24"/>
      <c r="Q28" s="1"/>
      <c r="R28" s="1"/>
    </row>
    <row r="29" spans="1:18" ht="180">
      <c r="A29">
        <v>13</v>
      </c>
      <c r="B29">
        <v>5</v>
      </c>
      <c r="C29">
        <v>2019</v>
      </c>
      <c r="D29">
        <v>13</v>
      </c>
      <c r="G29" s="3">
        <v>13</v>
      </c>
      <c r="H29" s="7" t="s">
        <v>37</v>
      </c>
      <c r="I29" s="13">
        <v>2000</v>
      </c>
      <c r="J29" s="13" t="s">
        <v>38</v>
      </c>
      <c r="K29" s="3"/>
      <c r="L29" s="17"/>
      <c r="M29" s="1"/>
      <c r="N29" s="1"/>
      <c r="O29" s="19">
        <f t="shared" si="0"/>
        <v>0</v>
      </c>
      <c r="P29" s="24"/>
      <c r="Q29" s="1"/>
      <c r="R29" s="1"/>
    </row>
    <row r="30" spans="1:18" ht="45">
      <c r="A30">
        <v>13</v>
      </c>
      <c r="B30">
        <v>5</v>
      </c>
      <c r="C30">
        <v>2019</v>
      </c>
      <c r="D30">
        <v>14</v>
      </c>
      <c r="G30" s="3">
        <v>14</v>
      </c>
      <c r="H30" s="7" t="s">
        <v>39</v>
      </c>
      <c r="I30" s="13">
        <v>300</v>
      </c>
      <c r="J30" s="13" t="s">
        <v>38</v>
      </c>
      <c r="K30" s="3"/>
      <c r="L30" s="17"/>
      <c r="M30" s="1"/>
      <c r="N30" s="1"/>
      <c r="O30" s="19">
        <f t="shared" si="0"/>
        <v>0</v>
      </c>
      <c r="P30" s="24"/>
      <c r="Q30" s="1"/>
      <c r="R30" s="1"/>
    </row>
    <row r="31" spans="1:18" ht="56.25">
      <c r="A31">
        <v>13</v>
      </c>
      <c r="B31">
        <v>5</v>
      </c>
      <c r="C31">
        <v>2019</v>
      </c>
      <c r="D31">
        <v>15</v>
      </c>
      <c r="G31" s="3">
        <v>15</v>
      </c>
      <c r="H31" s="7" t="s">
        <v>40</v>
      </c>
      <c r="I31" s="13">
        <v>600</v>
      </c>
      <c r="J31" s="13" t="s">
        <v>38</v>
      </c>
      <c r="K31" s="3"/>
      <c r="L31" s="17"/>
      <c r="M31" s="1"/>
      <c r="N31" s="1"/>
      <c r="O31" s="19">
        <f t="shared" si="0"/>
        <v>0</v>
      </c>
      <c r="P31" s="24"/>
      <c r="Q31" s="1"/>
      <c r="R31" s="1"/>
    </row>
    <row r="32" spans="1:18" ht="15">
      <c r="A32">
        <v>13</v>
      </c>
      <c r="B32">
        <v>5</v>
      </c>
      <c r="C32">
        <v>2019</v>
      </c>
      <c r="D32">
        <v>16</v>
      </c>
      <c r="G32" s="3">
        <v>16</v>
      </c>
      <c r="H32" s="7" t="s">
        <v>41</v>
      </c>
      <c r="I32" s="13">
        <v>100</v>
      </c>
      <c r="J32" s="13" t="s">
        <v>25</v>
      </c>
      <c r="K32" s="3"/>
      <c r="L32" s="17"/>
      <c r="M32" s="1"/>
      <c r="N32" s="1"/>
      <c r="O32" s="19">
        <f t="shared" si="0"/>
        <v>0</v>
      </c>
      <c r="P32" s="24"/>
      <c r="Q32" s="1"/>
      <c r="R32" s="1"/>
    </row>
    <row r="33" spans="1:18" ht="15">
      <c r="A33">
        <v>13</v>
      </c>
      <c r="B33">
        <v>5</v>
      </c>
      <c r="C33">
        <v>2019</v>
      </c>
      <c r="D33">
        <v>17</v>
      </c>
      <c r="G33" s="3">
        <v>17</v>
      </c>
      <c r="H33" s="7" t="s">
        <v>42</v>
      </c>
      <c r="I33" s="13">
        <v>500</v>
      </c>
      <c r="J33" s="13" t="s">
        <v>25</v>
      </c>
      <c r="K33" s="3"/>
      <c r="L33" s="17"/>
      <c r="M33" s="1"/>
      <c r="N33" s="1"/>
      <c r="O33" s="19">
        <f t="shared" si="0"/>
        <v>0</v>
      </c>
      <c r="P33" s="24"/>
      <c r="Q33" s="1"/>
      <c r="R33" s="1"/>
    </row>
    <row r="34" spans="1:18" ht="15">
      <c r="A34">
        <v>13</v>
      </c>
      <c r="B34">
        <v>5</v>
      </c>
      <c r="C34">
        <v>2019</v>
      </c>
      <c r="D34">
        <v>18</v>
      </c>
      <c r="G34" s="3">
        <v>18</v>
      </c>
      <c r="H34" s="7" t="s">
        <v>43</v>
      </c>
      <c r="I34" s="13">
        <v>300</v>
      </c>
      <c r="J34" s="13" t="s">
        <v>25</v>
      </c>
      <c r="K34" s="3"/>
      <c r="L34" s="17"/>
      <c r="M34" s="1"/>
      <c r="N34" s="1"/>
      <c r="O34" s="19">
        <f t="shared" si="0"/>
        <v>0</v>
      </c>
      <c r="P34" s="24"/>
      <c r="Q34" s="1"/>
      <c r="R34" s="1"/>
    </row>
    <row r="35" spans="1:18" ht="168.75">
      <c r="A35">
        <v>13</v>
      </c>
      <c r="B35">
        <v>5</v>
      </c>
      <c r="C35">
        <v>2019</v>
      </c>
      <c r="D35">
        <v>19</v>
      </c>
      <c r="G35" s="3">
        <v>19</v>
      </c>
      <c r="H35" s="7" t="s">
        <v>44</v>
      </c>
      <c r="I35" s="13">
        <v>5</v>
      </c>
      <c r="J35" s="13" t="s">
        <v>34</v>
      </c>
      <c r="K35" s="3"/>
      <c r="L35" s="17"/>
      <c r="M35" s="1"/>
      <c r="N35" s="1"/>
      <c r="O35" s="19">
        <f t="shared" si="0"/>
        <v>0</v>
      </c>
      <c r="P35" s="24"/>
      <c r="Q35" s="1"/>
      <c r="R35" s="1"/>
    </row>
    <row r="36" spans="1:18" ht="168.75">
      <c r="A36">
        <v>13</v>
      </c>
      <c r="B36">
        <v>5</v>
      </c>
      <c r="C36">
        <v>2019</v>
      </c>
      <c r="D36">
        <v>20</v>
      </c>
      <c r="G36" s="3">
        <v>20</v>
      </c>
      <c r="H36" s="7" t="s">
        <v>45</v>
      </c>
      <c r="I36" s="13">
        <v>5</v>
      </c>
      <c r="J36" s="13" t="s">
        <v>34</v>
      </c>
      <c r="K36" s="3"/>
      <c r="L36" s="17"/>
      <c r="M36" s="1"/>
      <c r="N36" s="1"/>
      <c r="O36" s="19">
        <f t="shared" si="0"/>
        <v>0</v>
      </c>
      <c r="P36" s="24"/>
      <c r="Q36" s="1"/>
      <c r="R36" s="1"/>
    </row>
    <row r="37" spans="1:18" ht="168.75">
      <c r="A37">
        <v>13</v>
      </c>
      <c r="B37">
        <v>5</v>
      </c>
      <c r="C37">
        <v>2019</v>
      </c>
      <c r="D37">
        <v>21</v>
      </c>
      <c r="G37" s="3">
        <v>21</v>
      </c>
      <c r="H37" s="7" t="s">
        <v>46</v>
      </c>
      <c r="I37" s="13">
        <v>5</v>
      </c>
      <c r="J37" s="13" t="s">
        <v>34</v>
      </c>
      <c r="K37" s="3"/>
      <c r="L37" s="17"/>
      <c r="M37" s="1"/>
      <c r="N37" s="1"/>
      <c r="O37" s="19">
        <f t="shared" si="0"/>
        <v>0</v>
      </c>
      <c r="P37" s="24"/>
      <c r="Q37" s="1"/>
      <c r="R37" s="1"/>
    </row>
    <row r="38" spans="1:18" ht="168.75">
      <c r="A38">
        <v>13</v>
      </c>
      <c r="B38">
        <v>5</v>
      </c>
      <c r="C38">
        <v>2019</v>
      </c>
      <c r="D38">
        <v>22</v>
      </c>
      <c r="G38" s="3">
        <v>22</v>
      </c>
      <c r="H38" s="7" t="s">
        <v>47</v>
      </c>
      <c r="I38" s="13">
        <v>5</v>
      </c>
      <c r="J38" s="13" t="s">
        <v>34</v>
      </c>
      <c r="K38" s="3"/>
      <c r="L38" s="17"/>
      <c r="M38" s="1"/>
      <c r="N38" s="1"/>
      <c r="O38" s="19">
        <f t="shared" si="0"/>
        <v>0</v>
      </c>
      <c r="P38" s="24"/>
      <c r="Q38" s="1"/>
      <c r="R38" s="1"/>
    </row>
    <row r="39" spans="1:18" ht="168.75">
      <c r="A39">
        <v>13</v>
      </c>
      <c r="B39">
        <v>5</v>
      </c>
      <c r="C39">
        <v>2019</v>
      </c>
      <c r="D39">
        <v>23</v>
      </c>
      <c r="G39" s="3">
        <v>23</v>
      </c>
      <c r="H39" s="7" t="s">
        <v>48</v>
      </c>
      <c r="I39" s="13">
        <v>20</v>
      </c>
      <c r="J39" s="13" t="s">
        <v>34</v>
      </c>
      <c r="K39" s="3"/>
      <c r="L39" s="17"/>
      <c r="M39" s="1"/>
      <c r="N39" s="1"/>
      <c r="O39" s="19">
        <f t="shared" si="0"/>
        <v>0</v>
      </c>
      <c r="P39" s="24"/>
      <c r="Q39" s="1"/>
      <c r="R39" s="1"/>
    </row>
    <row r="40" spans="1:18" ht="45">
      <c r="A40">
        <v>13</v>
      </c>
      <c r="B40">
        <v>5</v>
      </c>
      <c r="C40">
        <v>2019</v>
      </c>
      <c r="D40">
        <v>24</v>
      </c>
      <c r="G40" s="3">
        <v>24</v>
      </c>
      <c r="H40" s="7" t="s">
        <v>49</v>
      </c>
      <c r="I40" s="13">
        <v>40</v>
      </c>
      <c r="J40" s="13" t="s">
        <v>34</v>
      </c>
      <c r="K40" s="3"/>
      <c r="L40" s="17"/>
      <c r="M40" s="1"/>
      <c r="N40" s="1"/>
      <c r="O40" s="19">
        <f t="shared" si="0"/>
        <v>0</v>
      </c>
      <c r="P40" s="24"/>
      <c r="Q40" s="1"/>
      <c r="R40" s="1"/>
    </row>
    <row r="41" spans="1:18" ht="45">
      <c r="A41">
        <v>13</v>
      </c>
      <c r="B41">
        <v>5</v>
      </c>
      <c r="C41">
        <v>2019</v>
      </c>
      <c r="D41">
        <v>25</v>
      </c>
      <c r="G41" s="3">
        <v>25</v>
      </c>
      <c r="H41" s="7" t="s">
        <v>50</v>
      </c>
      <c r="I41" s="13">
        <v>30</v>
      </c>
      <c r="J41" s="13" t="s">
        <v>34</v>
      </c>
      <c r="K41" s="3"/>
      <c r="L41" s="17"/>
      <c r="M41" s="1"/>
      <c r="N41" s="1"/>
      <c r="O41" s="19">
        <f t="shared" si="0"/>
        <v>0</v>
      </c>
      <c r="P41" s="24"/>
      <c r="Q41" s="1"/>
      <c r="R41" s="1"/>
    </row>
    <row r="42" spans="7:18" ht="15">
      <c r="G42" s="3"/>
      <c r="H42" s="7"/>
      <c r="I42" s="13"/>
      <c r="J42" s="13"/>
      <c r="K42" s="3"/>
      <c r="L42" s="17"/>
      <c r="M42" s="1"/>
      <c r="N42" s="1"/>
      <c r="O42" s="21"/>
      <c r="P42" s="24"/>
      <c r="Q42" s="1"/>
      <c r="R42" s="1"/>
    </row>
    <row r="43" spans="8:15" ht="15">
      <c r="H43" s="32"/>
      <c r="L43" s="29" t="s">
        <v>51</v>
      </c>
      <c r="N43" s="30"/>
      <c r="O43" s="31">
        <f>SUM(O10:O41)</f>
        <v>0</v>
      </c>
    </row>
    <row r="44" ht="15.75" thickBot="1">
      <c r="H44" s="32"/>
    </row>
    <row r="45" spans="8:16" ht="15">
      <c r="H45" s="32"/>
      <c r="O45" s="38"/>
      <c r="P45" s="39" t="s">
        <v>56</v>
      </c>
    </row>
    <row r="46" spans="8:15" ht="15">
      <c r="H46" s="32" t="s">
        <v>52</v>
      </c>
      <c r="I46" s="35"/>
      <c r="O46" s="37"/>
    </row>
    <row r="47" spans="8:15" ht="15">
      <c r="H47" s="32" t="s">
        <v>53</v>
      </c>
      <c r="I47" s="35"/>
      <c r="O47" s="37"/>
    </row>
    <row r="48" spans="8:15" ht="15">
      <c r="H48" s="32" t="s">
        <v>54</v>
      </c>
      <c r="I48" s="14"/>
      <c r="O48" s="37"/>
    </row>
    <row r="49" spans="8:15" ht="15">
      <c r="H49" s="32" t="s">
        <v>55</v>
      </c>
      <c r="I49" s="35"/>
      <c r="O49" s="37"/>
    </row>
    <row r="50" spans="8:15" ht="15">
      <c r="H50" s="32"/>
      <c r="I50" s="36"/>
      <c r="O50" s="37"/>
    </row>
    <row r="51" spans="8:15" ht="15">
      <c r="H51" s="32"/>
      <c r="I51" s="14"/>
      <c r="O51" s="37"/>
    </row>
    <row r="52" spans="8:15" ht="15">
      <c r="H52" s="32"/>
      <c r="I52" s="14"/>
      <c r="O52" s="37"/>
    </row>
    <row r="53" ht="15">
      <c r="O53" s="37"/>
    </row>
    <row r="54" spans="15:16" ht="15.75" thickBot="1">
      <c r="O54" s="40"/>
      <c r="P54" s="41" t="s">
        <v>57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PP_05-2019-MATERIAL_CONSTRUCAO_PLANILHA</dc:title>
  <dc:subject/>
  <dc:creator>User</dc:creator>
  <cp:keywords/>
  <dc:description/>
  <cp:lastModifiedBy>SITE</cp:lastModifiedBy>
  <dcterms:created xsi:type="dcterms:W3CDTF">2019-02-28T19:13:27Z</dcterms:created>
  <dcterms:modified xsi:type="dcterms:W3CDTF">2019-03-02T19:23:03Z</dcterms:modified>
  <cp:category/>
  <cp:version/>
  <cp:contentType/>
  <cp:contentStatus/>
</cp:coreProperties>
</file>